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395CC9B71FAC45/Documents/"/>
    </mc:Choice>
  </mc:AlternateContent>
  <xr:revisionPtr revIDLastSave="897" documentId="8_{7F148D61-0E6F-4A93-8CA1-0354897C9327}" xr6:coauthVersionLast="47" xr6:coauthVersionMax="47" xr10:uidLastSave="{95F8F052-336D-4C1A-BDDA-4A932606433D}"/>
  <bookViews>
    <workbookView xWindow="-98" yWindow="-98" windowWidth="21795" windowHeight="12975" firstSheet="1" activeTab="2" xr2:uid="{90039342-EA4D-4417-B8E6-E1A1D1ED945C}"/>
  </bookViews>
  <sheets>
    <sheet name="intro" sheetId="20" r:id="rId1"/>
    <sheet name="mobile_usage_behavioral_analysi" sheetId="2" r:id="rId2"/>
    <sheet name="Clean Data" sheetId="1" r:id="rId3"/>
    <sheet name="count of male and female " sheetId="3" r:id="rId4"/>
    <sheet name="total app usage hr" sheetId="4" r:id="rId5"/>
    <sheet name="social media usage hr" sheetId="10" r:id="rId6"/>
    <sheet name="daily screen time" sheetId="13" r:id="rId7"/>
    <sheet name="number of app used" sheetId="14" r:id="rId8"/>
    <sheet name="based on gender" sheetId="16" r:id="rId9"/>
    <sheet name="based on city" sheetId="15" r:id="rId10"/>
    <sheet name="final" sheetId="18" r:id="rId11"/>
  </sheets>
  <definedNames>
    <definedName name="ExternalData_1" localSheetId="2" hidden="1">'Clean Data'!$A$1:$K$1001</definedName>
    <definedName name="ExternalData_1" localSheetId="1" hidden="1">mobile_usage_behavioral_analysi!$A$1:$J$1001</definedName>
  </definedNames>
  <calcPr calcId="191029"/>
  <pivotCaches>
    <pivotCache cacheId="28" r:id="rId12"/>
    <pivotCache cacheId="12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 s="1"/>
  <c r="C11" i="1" a="1"/>
  <c r="C11" i="1" s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 s="1"/>
  <c r="C19" i="1" a="1"/>
  <c r="C19" i="1" s="1"/>
  <c r="C20" i="1" a="1"/>
  <c r="C20" i="1" s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 s="1"/>
  <c r="C27" i="1" a="1"/>
  <c r="C27" i="1"/>
  <c r="C28" i="1" a="1"/>
  <c r="C28" i="1" s="1"/>
  <c r="C29" i="1" a="1"/>
  <c r="C29" i="1" s="1"/>
  <c r="C30" i="1" a="1"/>
  <c r="C30" i="1"/>
  <c r="C31" i="1" a="1"/>
  <c r="C31" i="1"/>
  <c r="C32" i="1" a="1"/>
  <c r="C32" i="1"/>
  <c r="C33" i="1" a="1"/>
  <c r="C33" i="1"/>
  <c r="C34" i="1" a="1"/>
  <c r="C34" i="1" s="1"/>
  <c r="C35" i="1" a="1"/>
  <c r="C35" i="1"/>
  <c r="C36" i="1" a="1"/>
  <c r="C36" i="1" s="1"/>
  <c r="C37" i="1" a="1"/>
  <c r="C37" i="1" s="1"/>
  <c r="C38" i="1" a="1"/>
  <c r="C38" i="1" s="1"/>
  <c r="C39" i="1" a="1"/>
  <c r="C39" i="1" s="1"/>
  <c r="C40" i="1" a="1"/>
  <c r="C40" i="1"/>
  <c r="C41" i="1" a="1"/>
  <c r="C41" i="1"/>
  <c r="C42" i="1" a="1"/>
  <c r="C42" i="1" s="1"/>
  <c r="C43" i="1" a="1"/>
  <c r="C43" i="1"/>
  <c r="C44" i="1" a="1"/>
  <c r="C44" i="1"/>
  <c r="C45" i="1" a="1"/>
  <c r="C45" i="1"/>
  <c r="C46" i="1" a="1"/>
  <c r="C46" i="1"/>
  <c r="C47" i="1" a="1"/>
  <c r="C47" i="1" s="1"/>
  <c r="C48" i="1" a="1"/>
  <c r="C48" i="1"/>
  <c r="C49" i="1" a="1"/>
  <c r="C49" i="1"/>
  <c r="C50" i="1" a="1"/>
  <c r="C50" i="1" s="1"/>
  <c r="C51" i="1" a="1"/>
  <c r="C51" i="1"/>
  <c r="C52" i="1" a="1"/>
  <c r="C52" i="1"/>
  <c r="C53" i="1" a="1"/>
  <c r="C53" i="1" s="1"/>
  <c r="C54" i="1" a="1"/>
  <c r="C54" i="1"/>
  <c r="C55" i="1" a="1"/>
  <c r="C55" i="1"/>
  <c r="C56" i="1" a="1"/>
  <c r="C56" i="1" s="1"/>
  <c r="C57" i="1" a="1"/>
  <c r="C57" i="1"/>
  <c r="C58" i="1" a="1"/>
  <c r="C58" i="1" s="1"/>
  <c r="C59" i="1" a="1"/>
  <c r="C59" i="1"/>
  <c r="C60" i="1" a="1"/>
  <c r="C60" i="1"/>
  <c r="C61" i="1" a="1"/>
  <c r="C61" i="1"/>
  <c r="C62" i="1" a="1"/>
  <c r="C62" i="1"/>
  <c r="C63" i="1" a="1"/>
  <c r="C63" i="1" s="1"/>
  <c r="C64" i="1" a="1"/>
  <c r="C64" i="1"/>
  <c r="C65" i="1" a="1"/>
  <c r="C65" i="1" s="1"/>
  <c r="C66" i="1" a="1"/>
  <c r="C66" i="1" s="1"/>
  <c r="C67" i="1" a="1"/>
  <c r="C67" i="1"/>
  <c r="C68" i="1" a="1"/>
  <c r="C68" i="1"/>
  <c r="C69" i="1" a="1"/>
  <c r="C69" i="1"/>
  <c r="C70" i="1" a="1"/>
  <c r="C70" i="1" s="1"/>
  <c r="C71" i="1" a="1"/>
  <c r="C71" i="1"/>
  <c r="C72" i="1" a="1"/>
  <c r="C72" i="1" s="1"/>
  <c r="C73" i="1" a="1"/>
  <c r="C73" i="1"/>
  <c r="C74" i="1" a="1"/>
  <c r="C74" i="1" s="1"/>
  <c r="C75" i="1" a="1"/>
  <c r="C75" i="1" s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 s="1"/>
  <c r="C83" i="1" a="1"/>
  <c r="C83" i="1" s="1"/>
  <c r="C84" i="1" a="1"/>
  <c r="C84" i="1" s="1"/>
  <c r="C85" i="1" a="1"/>
  <c r="C85" i="1"/>
  <c r="C86" i="1" a="1"/>
  <c r="C86" i="1"/>
  <c r="C87" i="1" a="1"/>
  <c r="C87" i="1" s="1"/>
  <c r="C88" i="1" a="1"/>
  <c r="C88" i="1"/>
  <c r="C89" i="1" a="1"/>
  <c r="C89" i="1"/>
  <c r="C90" i="1" a="1"/>
  <c r="C90" i="1" s="1"/>
  <c r="C91" i="1" a="1"/>
  <c r="C91" i="1"/>
  <c r="C92" i="1" a="1"/>
  <c r="C92" i="1" s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 s="1"/>
  <c r="C99" i="1" a="1"/>
  <c r="C99" i="1"/>
  <c r="C100" i="1" a="1"/>
  <c r="C100" i="1"/>
  <c r="C101" i="1" a="1"/>
  <c r="C101" i="1"/>
  <c r="C102" i="1" a="1"/>
  <c r="C102" i="1" s="1"/>
  <c r="C103" i="1" a="1"/>
  <c r="C103" i="1"/>
  <c r="C104" i="1" a="1"/>
  <c r="C104" i="1" s="1"/>
  <c r="C105" i="1" a="1"/>
  <c r="C105" i="1"/>
  <c r="C106" i="1" a="1"/>
  <c r="C106" i="1" s="1"/>
  <c r="C107" i="1" a="1"/>
  <c r="C107" i="1"/>
  <c r="C108" i="1" a="1"/>
  <c r="C108" i="1"/>
  <c r="C109" i="1" a="1"/>
  <c r="C109" i="1"/>
  <c r="C110" i="1" a="1"/>
  <c r="C110" i="1"/>
  <c r="C111" i="1" a="1"/>
  <c r="C111" i="1" s="1"/>
  <c r="C112" i="1" a="1"/>
  <c r="C112" i="1"/>
  <c r="C113" i="1" a="1"/>
  <c r="C113" i="1"/>
  <c r="C114" i="1" a="1"/>
  <c r="C114" i="1" s="1"/>
  <c r="C115" i="1" a="1"/>
  <c r="C115" i="1"/>
  <c r="C116" i="1" a="1"/>
  <c r="C116" i="1" s="1"/>
  <c r="C117" i="1" a="1"/>
  <c r="C117" i="1"/>
  <c r="C118" i="1" a="1"/>
  <c r="C118" i="1"/>
  <c r="C119" i="1" a="1"/>
  <c r="C119" i="1"/>
  <c r="C120" i="1" a="1"/>
  <c r="C120" i="1" s="1"/>
  <c r="C121" i="1" a="1"/>
  <c r="C121" i="1" s="1"/>
  <c r="C122" i="1" a="1"/>
  <c r="C122" i="1" s="1"/>
  <c r="C123" i="1" a="1"/>
  <c r="C123" i="1"/>
  <c r="C124" i="1" a="1"/>
  <c r="C124" i="1"/>
  <c r="C125" i="1" a="1"/>
  <c r="C125" i="1" s="1"/>
  <c r="C126" i="1" a="1"/>
  <c r="C126" i="1"/>
  <c r="C127" i="1" a="1"/>
  <c r="C127" i="1"/>
  <c r="C128" i="1" a="1"/>
  <c r="C128" i="1" s="1"/>
  <c r="C129" i="1" a="1"/>
  <c r="C129" i="1"/>
  <c r="C130" i="1" a="1"/>
  <c r="C130" i="1" s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 s="1"/>
  <c r="C139" i="1" a="1"/>
  <c r="C139" i="1" s="1"/>
  <c r="C140" i="1" a="1"/>
  <c r="C140" i="1"/>
  <c r="C141" i="1" a="1"/>
  <c r="C141" i="1"/>
  <c r="C142" i="1" a="1"/>
  <c r="C142" i="1" s="1"/>
  <c r="C143" i="1" a="1"/>
  <c r="C143" i="1"/>
  <c r="C144" i="1" a="1"/>
  <c r="C144" i="1"/>
  <c r="C145" i="1" a="1"/>
  <c r="C145" i="1"/>
  <c r="C146" i="1" a="1"/>
  <c r="C146" i="1" s="1"/>
  <c r="C147" i="1" a="1"/>
  <c r="C147" i="1" s="1"/>
  <c r="C148" i="1" a="1"/>
  <c r="C148" i="1"/>
  <c r="C149" i="1" a="1"/>
  <c r="C149" i="1"/>
  <c r="C150" i="1" a="1"/>
  <c r="C150" i="1"/>
  <c r="C151" i="1" a="1"/>
  <c r="C151" i="1" s="1"/>
  <c r="C152" i="1" a="1"/>
  <c r="C152" i="1"/>
  <c r="C153" i="1" a="1"/>
  <c r="C153" i="1"/>
  <c r="C154" i="1" a="1"/>
  <c r="C154" i="1" s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 s="1"/>
  <c r="C163" i="1" a="1"/>
  <c r="C163" i="1"/>
  <c r="C164" i="1" a="1"/>
  <c r="C164" i="1" s="1"/>
  <c r="C165" i="1" a="1"/>
  <c r="C165" i="1"/>
  <c r="C166" i="1" a="1"/>
  <c r="C166" i="1"/>
  <c r="C167" i="1" a="1"/>
  <c r="C167" i="1" s="1"/>
  <c r="C168" i="1" a="1"/>
  <c r="C168" i="1"/>
  <c r="C169" i="1" a="1"/>
  <c r="C169" i="1"/>
  <c r="C170" i="1" a="1"/>
  <c r="C170" i="1" s="1"/>
  <c r="C171" i="1" a="1"/>
  <c r="C171" i="1"/>
  <c r="C172" i="1" a="1"/>
  <c r="C172" i="1"/>
  <c r="C173" i="1" a="1"/>
  <c r="C173" i="1" s="1"/>
  <c r="C174" i="1" a="1"/>
  <c r="C174" i="1"/>
  <c r="C175" i="1" a="1"/>
  <c r="C175" i="1"/>
  <c r="C176" i="1" a="1"/>
  <c r="C176" i="1" s="1"/>
  <c r="C177" i="1" a="1"/>
  <c r="C177" i="1" s="1"/>
  <c r="C178" i="1" a="1"/>
  <c r="C178" i="1" s="1"/>
  <c r="C179" i="1" a="1"/>
  <c r="C179" i="1"/>
  <c r="C180" i="1" a="1"/>
  <c r="C180" i="1"/>
  <c r="C181" i="1" a="1"/>
  <c r="C181" i="1" s="1"/>
  <c r="C182" i="1" a="1"/>
  <c r="C182" i="1"/>
  <c r="C183" i="1" a="1"/>
  <c r="C183" i="1"/>
  <c r="C184" i="1" a="1"/>
  <c r="C184" i="1"/>
  <c r="C185" i="1" a="1"/>
  <c r="C185" i="1" s="1"/>
  <c r="C186" i="1" a="1"/>
  <c r="C186" i="1" s="1"/>
  <c r="C187" i="1" a="1"/>
  <c r="C187" i="1"/>
  <c r="C188" i="1" a="1"/>
  <c r="C188" i="1"/>
  <c r="C189" i="1" a="1"/>
  <c r="C189" i="1"/>
  <c r="C190" i="1" a="1"/>
  <c r="C190" i="1"/>
  <c r="C191" i="1" a="1"/>
  <c r="C191" i="1" s="1"/>
  <c r="C192" i="1" a="1"/>
  <c r="C192" i="1"/>
  <c r="C193" i="1" a="1"/>
  <c r="C193" i="1"/>
  <c r="C194" i="1" a="1"/>
  <c r="C194" i="1" s="1"/>
  <c r="C195" i="1" a="1"/>
  <c r="C195" i="1" s="1"/>
  <c r="C196" i="1" a="1"/>
  <c r="C196" i="1"/>
  <c r="C197" i="1" a="1"/>
  <c r="C197" i="1"/>
  <c r="C198" i="1" a="1"/>
  <c r="C198" i="1" s="1"/>
  <c r="C199" i="1" a="1"/>
  <c r="C199" i="1"/>
  <c r="C200" i="1" a="1"/>
  <c r="C200" i="1"/>
  <c r="C201" i="1" a="1"/>
  <c r="C201" i="1"/>
  <c r="C202" i="1" a="1"/>
  <c r="C202" i="1" s="1"/>
  <c r="C203" i="1" a="1"/>
  <c r="C203" i="1"/>
  <c r="C204" i="1" a="1"/>
  <c r="C204" i="1" s="1"/>
  <c r="C205" i="1" a="1"/>
  <c r="C205" i="1" s="1"/>
  <c r="C206" i="1" a="1"/>
  <c r="C206" i="1"/>
  <c r="C207" i="1" a="1"/>
  <c r="C207" i="1"/>
  <c r="C208" i="1" a="1"/>
  <c r="C208" i="1"/>
  <c r="C209" i="1" a="1"/>
  <c r="C209" i="1"/>
  <c r="C210" i="1" a="1"/>
  <c r="C210" i="1" s="1"/>
  <c r="C211" i="1" a="1"/>
  <c r="C211" i="1"/>
  <c r="C212" i="1" a="1"/>
  <c r="C212" i="1"/>
  <c r="C213" i="1" a="1"/>
  <c r="C213" i="1" s="1"/>
  <c r="C214" i="1" a="1"/>
  <c r="C214" i="1"/>
  <c r="C215" i="1" a="1"/>
  <c r="C215" i="1" s="1"/>
  <c r="C216" i="1" a="1"/>
  <c r="C216" i="1"/>
  <c r="C217" i="1" a="1"/>
  <c r="C217" i="1"/>
  <c r="C218" i="1" a="1"/>
  <c r="C218" i="1" s="1"/>
  <c r="C219" i="1" a="1"/>
  <c r="C219" i="1" s="1"/>
  <c r="C220" i="1" a="1"/>
  <c r="C220" i="1"/>
  <c r="C221" i="1" a="1"/>
  <c r="C221" i="1"/>
  <c r="C222" i="1" a="1"/>
  <c r="C222" i="1"/>
  <c r="C223" i="1" a="1"/>
  <c r="C223" i="1" s="1"/>
  <c r="C224" i="1" a="1"/>
  <c r="C224" i="1"/>
  <c r="C225" i="1" a="1"/>
  <c r="C225" i="1"/>
  <c r="C226" i="1" a="1"/>
  <c r="C226" i="1" s="1"/>
  <c r="C227" i="1" a="1"/>
  <c r="C227" i="1"/>
  <c r="C228" i="1" a="1"/>
  <c r="C228" i="1"/>
  <c r="C229" i="1" a="1"/>
  <c r="C229" i="1"/>
  <c r="C230" i="1" a="1"/>
  <c r="C230" i="1" s="1"/>
  <c r="C231" i="1" a="1"/>
  <c r="C231" i="1"/>
  <c r="C232" i="1" a="1"/>
  <c r="C232" i="1" s="1"/>
  <c r="C233" i="1" a="1"/>
  <c r="C233" i="1"/>
  <c r="C234" i="1" a="1"/>
  <c r="C234" i="1" s="1"/>
  <c r="C235" i="1" a="1"/>
  <c r="C235" i="1"/>
  <c r="C236" i="1" a="1"/>
  <c r="C236" i="1"/>
  <c r="C237" i="1" a="1"/>
  <c r="C237" i="1" s="1"/>
  <c r="C238" i="1" a="1"/>
  <c r="C238" i="1"/>
  <c r="C239" i="1" a="1"/>
  <c r="C239" i="1" s="1"/>
  <c r="C240" i="1" a="1"/>
  <c r="C240" i="1"/>
  <c r="C241" i="1" a="1"/>
  <c r="C241" i="1"/>
  <c r="C242" i="1" a="1"/>
  <c r="C242" i="1" s="1"/>
  <c r="C243" i="1" a="1"/>
  <c r="C243" i="1"/>
  <c r="C244" i="1" a="1"/>
  <c r="C244" i="1"/>
  <c r="C245" i="1" a="1"/>
  <c r="C245" i="1"/>
  <c r="C246" i="1" a="1"/>
  <c r="C246" i="1" s="1"/>
  <c r="C247" i="1" a="1"/>
  <c r="C247" i="1"/>
  <c r="C248" i="1" a="1"/>
  <c r="C248" i="1"/>
  <c r="C249" i="1" a="1"/>
  <c r="C249" i="1" s="1"/>
  <c r="C250" i="1" a="1"/>
  <c r="C250" i="1" s="1"/>
  <c r="C251" i="1" a="1"/>
  <c r="C251" i="1"/>
  <c r="C252" i="1" a="1"/>
  <c r="C252" i="1" s="1"/>
  <c r="C253" i="1" a="1"/>
  <c r="C253" i="1"/>
  <c r="C254" i="1" a="1"/>
  <c r="C254" i="1"/>
  <c r="C255" i="1" a="1"/>
  <c r="C255" i="1" s="1"/>
  <c r="C256" i="1" a="1"/>
  <c r="C256" i="1"/>
  <c r="C257" i="1" a="1"/>
  <c r="C257" i="1"/>
  <c r="C258" i="1" a="1"/>
  <c r="C258" i="1" s="1"/>
  <c r="C259" i="1" a="1"/>
  <c r="C259" i="1"/>
  <c r="C260" i="1" a="1"/>
  <c r="C260" i="1"/>
  <c r="C261" i="1" a="1"/>
  <c r="C261" i="1" s="1"/>
  <c r="C262" i="1" a="1"/>
  <c r="C262" i="1"/>
  <c r="C263" i="1" a="1"/>
  <c r="C263" i="1"/>
  <c r="C264" i="1" a="1"/>
  <c r="C264" i="1"/>
  <c r="C265" i="1" a="1"/>
  <c r="C265" i="1" s="1"/>
  <c r="C266" i="1" a="1"/>
  <c r="C266" i="1" s="1"/>
  <c r="C267" i="1" a="1"/>
  <c r="C267" i="1"/>
  <c r="C268" i="1" a="1"/>
  <c r="C268" i="1"/>
  <c r="C269" i="1" a="1"/>
  <c r="C269" i="1"/>
  <c r="C270" i="1" a="1"/>
  <c r="C270" i="1" s="1"/>
  <c r="C271" i="1" a="1"/>
  <c r="C271" i="1"/>
  <c r="C272" i="1" a="1"/>
  <c r="C272" i="1"/>
  <c r="C273" i="1" a="1"/>
  <c r="C273" i="1"/>
  <c r="C274" i="1" a="1"/>
  <c r="C274" i="1" s="1"/>
  <c r="C275" i="1" a="1"/>
  <c r="C275" i="1" s="1"/>
  <c r="C276" i="1" a="1"/>
  <c r="C276" i="1"/>
  <c r="C277" i="1" a="1"/>
  <c r="C277" i="1"/>
  <c r="C278" i="1" a="1"/>
  <c r="C278" i="1"/>
  <c r="C279" i="1" a="1"/>
  <c r="C279" i="1" s="1"/>
  <c r="C280" i="1" a="1"/>
  <c r="C280" i="1"/>
  <c r="C281" i="1" a="1"/>
  <c r="C281" i="1"/>
  <c r="C282" i="1" a="1"/>
  <c r="C282" i="1" s="1"/>
  <c r="C283" i="1" a="1"/>
  <c r="C283" i="1" s="1"/>
  <c r="C284" i="1" a="1"/>
  <c r="C284" i="1"/>
  <c r="C285" i="1" a="1"/>
  <c r="C285" i="1"/>
  <c r="C286" i="1" a="1"/>
  <c r="C286" i="1"/>
  <c r="C287" i="1" a="1"/>
  <c r="C287" i="1"/>
  <c r="C288" i="1" a="1"/>
  <c r="C288" i="1" s="1"/>
  <c r="C289" i="1" a="1"/>
  <c r="C289" i="1"/>
  <c r="C290" i="1" a="1"/>
  <c r="C290" i="1" s="1"/>
  <c r="C291" i="1" a="1"/>
  <c r="C291" i="1" s="1"/>
  <c r="C292" i="1" a="1"/>
  <c r="C292" i="1" s="1"/>
  <c r="C293" i="1" a="1"/>
  <c r="C293" i="1"/>
  <c r="C294" i="1" a="1"/>
  <c r="C294" i="1"/>
  <c r="C295" i="1" a="1"/>
  <c r="C295" i="1"/>
  <c r="C296" i="1" a="1"/>
  <c r="C296" i="1"/>
  <c r="C297" i="1" a="1"/>
  <c r="C297" i="1" s="1"/>
  <c r="C298" i="1" a="1"/>
  <c r="C298" i="1" s="1"/>
  <c r="C299" i="1" a="1"/>
  <c r="C299" i="1"/>
  <c r="C300" i="1" a="1"/>
  <c r="C300" i="1" s="1"/>
  <c r="C301" i="1" a="1"/>
  <c r="C301" i="1"/>
  <c r="C302" i="1" a="1"/>
  <c r="C302" i="1"/>
  <c r="C303" i="1" a="1"/>
  <c r="C303" i="1"/>
  <c r="C304" i="1" a="1"/>
  <c r="C304" i="1"/>
  <c r="C305" i="1" a="1"/>
  <c r="C305" i="1"/>
  <c r="C306" i="1" a="1"/>
  <c r="C306" i="1" s="1"/>
  <c r="C307" i="1" a="1"/>
  <c r="C307" i="1" s="1"/>
  <c r="C308" i="1" a="1"/>
  <c r="C308" i="1"/>
  <c r="C309" i="1" a="1"/>
  <c r="C309" i="1" s="1"/>
  <c r="C310" i="1" a="1"/>
  <c r="C310" i="1"/>
  <c r="C311" i="1" a="1"/>
  <c r="C311" i="1"/>
  <c r="C312" i="1" a="1"/>
  <c r="C312" i="1"/>
  <c r="C313" i="1" a="1"/>
  <c r="C313" i="1"/>
  <c r="C314" i="1" a="1"/>
  <c r="C314" i="1" s="1"/>
  <c r="C315" i="1" a="1"/>
  <c r="C315" i="1"/>
  <c r="C316" i="1" a="1"/>
  <c r="C316" i="1" s="1"/>
  <c r="C317" i="1" a="1"/>
  <c r="C317" i="1"/>
  <c r="C318" i="1" a="1"/>
  <c r="C318" i="1" s="1"/>
  <c r="C319" i="1" a="1"/>
  <c r="C319" i="1"/>
  <c r="C320" i="1" a="1"/>
  <c r="C320" i="1"/>
  <c r="C321" i="1" a="1"/>
  <c r="C321" i="1"/>
  <c r="C322" i="1" a="1"/>
  <c r="C322" i="1" s="1"/>
  <c r="C323" i="1" a="1"/>
  <c r="C323" i="1"/>
  <c r="C324" i="1" a="1"/>
  <c r="C324" i="1"/>
  <c r="C325" i="1" a="1"/>
  <c r="C325" i="1" s="1"/>
  <c r="C326" i="1" a="1"/>
  <c r="C326" i="1" s="1"/>
  <c r="C327" i="1" a="1"/>
  <c r="C327" i="1" s="1"/>
  <c r="C328" i="1" a="1"/>
  <c r="C328" i="1"/>
  <c r="C329" i="1" a="1"/>
  <c r="C329" i="1"/>
  <c r="C330" i="1" a="1"/>
  <c r="C330" i="1" s="1"/>
  <c r="C331" i="1" a="1"/>
  <c r="C331" i="1"/>
  <c r="C332" i="1" a="1"/>
  <c r="C332" i="1"/>
  <c r="C333" i="1" a="1"/>
  <c r="C333" i="1"/>
  <c r="C334" i="1" a="1"/>
  <c r="C334" i="1" s="1"/>
  <c r="C335" i="1" a="1"/>
  <c r="C335" i="1"/>
  <c r="C336" i="1" a="1"/>
  <c r="C336" i="1" s="1"/>
  <c r="C337" i="1" a="1"/>
  <c r="C337" i="1"/>
  <c r="C338" i="1" a="1"/>
  <c r="C338" i="1" s="1"/>
  <c r="C339" i="1" a="1"/>
  <c r="C339" i="1"/>
  <c r="C340" i="1" a="1"/>
  <c r="C340" i="1"/>
  <c r="C341" i="1" a="1"/>
  <c r="C341" i="1"/>
  <c r="C342" i="1" a="1"/>
  <c r="C342" i="1"/>
  <c r="C343" i="1" a="1"/>
  <c r="C343" i="1" s="1"/>
  <c r="C344" i="1" a="1"/>
  <c r="C344" i="1" s="1"/>
  <c r="C345" i="1" a="1"/>
  <c r="C345" i="1" s="1"/>
  <c r="C346" i="1" a="1"/>
  <c r="C346" i="1" s="1"/>
  <c r="C347" i="1" a="1"/>
  <c r="C347" i="1"/>
  <c r="C348" i="1" a="1"/>
  <c r="C348" i="1"/>
  <c r="C349" i="1" a="1"/>
  <c r="C349" i="1"/>
  <c r="C350" i="1" a="1"/>
  <c r="C350" i="1"/>
  <c r="C351" i="1" a="1"/>
  <c r="C351" i="1"/>
  <c r="C352" i="1" a="1"/>
  <c r="C352" i="1"/>
  <c r="C353" i="1" a="1"/>
  <c r="C353" i="1" s="1"/>
  <c r="C354" i="1" a="1"/>
  <c r="C354" i="1" s="1"/>
  <c r="C355" i="1" a="1"/>
  <c r="C355" i="1"/>
  <c r="C356" i="1" a="1"/>
  <c r="C356" i="1"/>
  <c r="C357" i="1" a="1"/>
  <c r="C357" i="1"/>
  <c r="C358" i="1" a="1"/>
  <c r="C358" i="1"/>
  <c r="C359" i="1" a="1"/>
  <c r="C359" i="1"/>
  <c r="C360" i="1" a="1"/>
  <c r="C360" i="1" s="1"/>
  <c r="C361" i="1" a="1"/>
  <c r="C361" i="1"/>
  <c r="C362" i="1" a="1"/>
  <c r="C362" i="1" s="1"/>
  <c r="C363" i="1" a="1"/>
  <c r="C363" i="1" s="1"/>
  <c r="C364" i="1" a="1"/>
  <c r="C364" i="1"/>
  <c r="C365" i="1" a="1"/>
  <c r="C365" i="1"/>
  <c r="C366" i="1" a="1"/>
  <c r="C366" i="1"/>
  <c r="C367" i="1" a="1"/>
  <c r="C367" i="1"/>
  <c r="C368" i="1" a="1"/>
  <c r="C368" i="1"/>
  <c r="C369" i="1" a="1"/>
  <c r="C369" i="1"/>
  <c r="C370" i="1" a="1"/>
  <c r="C370" i="1" s="1"/>
  <c r="C371" i="1" a="1"/>
  <c r="C371" i="1" s="1"/>
  <c r="C372" i="1" a="1"/>
  <c r="C372" i="1" s="1"/>
  <c r="C373" i="1" a="1"/>
  <c r="C373" i="1"/>
  <c r="C374" i="1" a="1"/>
  <c r="C374" i="1"/>
  <c r="C375" i="1" a="1"/>
  <c r="C375" i="1"/>
  <c r="C376" i="1" a="1"/>
  <c r="C376" i="1"/>
  <c r="C377" i="1" a="1"/>
  <c r="C377" i="1" s="1"/>
  <c r="C378" i="1" a="1"/>
  <c r="C378" i="1" s="1"/>
  <c r="C379" i="1" a="1"/>
  <c r="C379" i="1"/>
  <c r="C380" i="1" a="1"/>
  <c r="C380" i="1" s="1"/>
  <c r="C381" i="1" a="1"/>
  <c r="C381" i="1" s="1"/>
  <c r="C382" i="1" a="1"/>
  <c r="C382" i="1" s="1"/>
  <c r="C383" i="1" a="1"/>
  <c r="C383" i="1"/>
  <c r="C384" i="1" a="1"/>
  <c r="C384" i="1"/>
  <c r="C385" i="1" a="1"/>
  <c r="C385" i="1"/>
  <c r="C386" i="1" a="1"/>
  <c r="C386" i="1" s="1"/>
  <c r="C387" i="1" a="1"/>
  <c r="C387" i="1"/>
  <c r="C388" i="1" a="1"/>
  <c r="C388" i="1"/>
  <c r="C389" i="1" a="1"/>
  <c r="C389" i="1"/>
  <c r="C390" i="1" a="1"/>
  <c r="C390" i="1" s="1"/>
  <c r="C391" i="1" a="1"/>
  <c r="C391" i="1"/>
  <c r="C392" i="1" a="1"/>
  <c r="C392" i="1"/>
  <c r="C393" i="1" a="1"/>
  <c r="C393" i="1"/>
  <c r="C394" i="1" a="1"/>
  <c r="C394" i="1" s="1"/>
  <c r="C395" i="1" a="1"/>
  <c r="C395" i="1"/>
  <c r="C396" i="1" a="1"/>
  <c r="C396" i="1"/>
  <c r="C397" i="1" a="1"/>
  <c r="C397" i="1" s="1"/>
  <c r="C398" i="1" a="1"/>
  <c r="C398" i="1"/>
  <c r="C399" i="1" a="1"/>
  <c r="C399" i="1" s="1"/>
  <c r="C400" i="1" a="1"/>
  <c r="C400" i="1"/>
  <c r="C401" i="1" a="1"/>
  <c r="C401" i="1"/>
  <c r="C402" i="1" a="1"/>
  <c r="C402" i="1" s="1"/>
  <c r="C403" i="1" a="1"/>
  <c r="C403" i="1" s="1"/>
  <c r="C404" i="1" a="1"/>
  <c r="C404" i="1"/>
  <c r="C405" i="1" a="1"/>
  <c r="C405" i="1"/>
  <c r="C406" i="1" a="1"/>
  <c r="C406" i="1" s="1"/>
  <c r="C407" i="1" a="1"/>
  <c r="C407" i="1"/>
  <c r="C408" i="1" a="1"/>
  <c r="C408" i="1"/>
  <c r="C409" i="1" a="1"/>
  <c r="C409" i="1" s="1"/>
  <c r="C410" i="1" a="1"/>
  <c r="C410" i="1" s="1"/>
  <c r="C411" i="1" a="1"/>
  <c r="C411" i="1"/>
  <c r="C412" i="1" a="1"/>
  <c r="C412" i="1"/>
  <c r="C413" i="1" a="1"/>
  <c r="C413" i="1"/>
  <c r="C414" i="1" a="1"/>
  <c r="C414" i="1"/>
  <c r="C415" i="1" a="1"/>
  <c r="C415" i="1"/>
  <c r="C416" i="1" a="1"/>
  <c r="C416" i="1"/>
  <c r="C417" i="1" a="1"/>
  <c r="C417" i="1"/>
  <c r="C418" i="1" a="1"/>
  <c r="C418" i="1" s="1"/>
  <c r="C419" i="1" a="1"/>
  <c r="C419" i="1"/>
  <c r="C420" i="1" a="1"/>
  <c r="C420" i="1" s="1"/>
  <c r="C421" i="1" a="1"/>
  <c r="C421" i="1"/>
  <c r="C422" i="1" a="1"/>
  <c r="C422" i="1"/>
  <c r="C423" i="1" a="1"/>
  <c r="C423" i="1"/>
  <c r="C424" i="1" a="1"/>
  <c r="C424" i="1"/>
  <c r="C425" i="1" a="1"/>
  <c r="C425" i="1"/>
  <c r="C426" i="1" a="1"/>
  <c r="C426" i="1" s="1"/>
  <c r="C427" i="1" a="1"/>
  <c r="C427" i="1" s="1"/>
  <c r="C428" i="1" a="1"/>
  <c r="C428" i="1" s="1"/>
  <c r="C429" i="1" a="1"/>
  <c r="C429" i="1"/>
  <c r="C430" i="1" a="1"/>
  <c r="C430" i="1"/>
  <c r="C431" i="1" a="1"/>
  <c r="C431" i="1"/>
  <c r="C432" i="1" a="1"/>
  <c r="C432" i="1" s="1"/>
  <c r="C433" i="1" a="1"/>
  <c r="C433" i="1"/>
  <c r="C434" i="1" a="1"/>
  <c r="C434" i="1" s="1"/>
  <c r="C435" i="1" a="1"/>
  <c r="C435" i="1"/>
  <c r="C436" i="1" a="1"/>
  <c r="C436" i="1" s="1"/>
  <c r="C437" i="1" a="1"/>
  <c r="C437" i="1" s="1"/>
  <c r="C438" i="1" a="1"/>
  <c r="C438" i="1" s="1"/>
  <c r="C439" i="1" a="1"/>
  <c r="C439" i="1"/>
  <c r="C440" i="1" a="1"/>
  <c r="C440" i="1"/>
  <c r="C441" i="1" a="1"/>
  <c r="C441" i="1" s="1"/>
  <c r="C442" i="1" a="1"/>
  <c r="C442" i="1" s="1"/>
  <c r="C443" i="1" a="1"/>
  <c r="C443" i="1"/>
  <c r="C444" i="1" a="1"/>
  <c r="C444" i="1"/>
  <c r="C445" i="1" a="1"/>
  <c r="C445" i="1"/>
  <c r="C446" i="1" a="1"/>
  <c r="C446" i="1"/>
  <c r="C447" i="1" a="1"/>
  <c r="C447" i="1" s="1"/>
  <c r="C448" i="1" a="1"/>
  <c r="C448" i="1"/>
  <c r="C449" i="1" a="1"/>
  <c r="C449" i="1"/>
  <c r="C450" i="1" a="1"/>
  <c r="C450" i="1" s="1"/>
  <c r="C451" i="1" a="1"/>
  <c r="C451" i="1"/>
  <c r="C452" i="1" a="1"/>
  <c r="C452" i="1"/>
  <c r="C453" i="1" a="1"/>
  <c r="C453" i="1"/>
  <c r="C454" i="1" a="1"/>
  <c r="C454" i="1" s="1"/>
  <c r="C455" i="1" a="1"/>
  <c r="C455" i="1"/>
  <c r="C456" i="1" a="1"/>
  <c r="C456" i="1" s="1"/>
  <c r="C457" i="1" a="1"/>
  <c r="C457" i="1"/>
  <c r="C458" i="1" a="1"/>
  <c r="C458" i="1" s="1"/>
  <c r="C459" i="1" a="1"/>
  <c r="C459" i="1" s="1"/>
  <c r="C460" i="1" a="1"/>
  <c r="C460" i="1"/>
  <c r="C461" i="1" a="1"/>
  <c r="C461" i="1"/>
  <c r="C462" i="1" a="1"/>
  <c r="C462" i="1"/>
  <c r="C463" i="1" a="1"/>
  <c r="C463" i="1"/>
  <c r="C464" i="1" a="1"/>
  <c r="C464" i="1"/>
  <c r="C465" i="1" a="1"/>
  <c r="C465" i="1" s="1"/>
  <c r="C466" i="1" a="1"/>
  <c r="C466" i="1" s="1"/>
  <c r="C467" i="1" a="1"/>
  <c r="C467" i="1"/>
  <c r="C468" i="1" a="1"/>
  <c r="C468" i="1"/>
  <c r="C469" i="1" a="1"/>
  <c r="C469" i="1"/>
  <c r="C470" i="1" a="1"/>
  <c r="C470" i="1"/>
  <c r="C471" i="1" a="1"/>
  <c r="C471" i="1" s="1"/>
  <c r="C472" i="1" a="1"/>
  <c r="C472" i="1"/>
  <c r="C473" i="1" a="1"/>
  <c r="C473" i="1"/>
  <c r="C474" i="1" a="1"/>
  <c r="C474" i="1" s="1"/>
  <c r="C475" i="1" a="1"/>
  <c r="C475" i="1"/>
  <c r="C476" i="1" a="1"/>
  <c r="C476" i="1"/>
  <c r="C477" i="1" a="1"/>
  <c r="C477" i="1"/>
  <c r="C478" i="1" a="1"/>
  <c r="C478" i="1"/>
  <c r="C479" i="1" a="1"/>
  <c r="C479" i="1"/>
  <c r="C480" i="1" a="1"/>
  <c r="C480" i="1"/>
  <c r="C481" i="1" a="1"/>
  <c r="C481" i="1" s="1"/>
  <c r="C482" i="1" a="1"/>
  <c r="C482" i="1" s="1"/>
  <c r="C483" i="1" a="1"/>
  <c r="C483" i="1" s="1"/>
  <c r="C484" i="1" a="1"/>
  <c r="C484" i="1"/>
  <c r="C485" i="1" a="1"/>
  <c r="C485" i="1" s="1"/>
  <c r="C486" i="1" a="1"/>
  <c r="C486" i="1"/>
  <c r="C487" i="1" a="1"/>
  <c r="C487" i="1"/>
  <c r="C488" i="1" a="1"/>
  <c r="C488" i="1" s="1"/>
  <c r="C489" i="1" a="1"/>
  <c r="C489" i="1"/>
  <c r="C490" i="1" a="1"/>
  <c r="C490" i="1" s="1"/>
  <c r="C491" i="1" a="1"/>
  <c r="C491" i="1" s="1"/>
  <c r="C492" i="1" a="1"/>
  <c r="C492" i="1"/>
  <c r="C493" i="1" a="1"/>
  <c r="C493" i="1" s="1"/>
  <c r="C494" i="1" a="1"/>
  <c r="C494" i="1" s="1"/>
  <c r="C495" i="1" a="1"/>
  <c r="C495" i="1"/>
  <c r="C496" i="1" a="1"/>
  <c r="C496" i="1"/>
  <c r="C497" i="1" a="1"/>
  <c r="C497" i="1"/>
  <c r="C498" i="1" a="1"/>
  <c r="C498" i="1" s="1"/>
  <c r="C499" i="1" a="1"/>
  <c r="C499" i="1"/>
  <c r="C500" i="1" a="1"/>
  <c r="C500" i="1" s="1"/>
  <c r="C501" i="1" a="1"/>
  <c r="C501" i="1"/>
  <c r="C502" i="1" a="1"/>
  <c r="C502" i="1"/>
  <c r="C503" i="1" a="1"/>
  <c r="C503" i="1" s="1"/>
  <c r="C504" i="1" a="1"/>
  <c r="C504" i="1"/>
  <c r="C505" i="1" a="1"/>
  <c r="C505" i="1" s="1"/>
  <c r="C506" i="1" a="1"/>
  <c r="C506" i="1" s="1"/>
  <c r="C507" i="1" a="1"/>
  <c r="C507" i="1"/>
  <c r="C508" i="1" a="1"/>
  <c r="C508" i="1"/>
  <c r="C509" i="1" a="1"/>
  <c r="C509" i="1" s="1"/>
  <c r="C510" i="1" a="1"/>
  <c r="C510" i="1"/>
  <c r="C511" i="1" a="1"/>
  <c r="C511" i="1"/>
  <c r="C512" i="1" a="1"/>
  <c r="C512" i="1" s="1"/>
  <c r="C513" i="1" a="1"/>
  <c r="C513" i="1"/>
  <c r="C514" i="1" a="1"/>
  <c r="C514" i="1" s="1"/>
  <c r="C515" i="1" a="1"/>
  <c r="C515" i="1"/>
  <c r="C516" i="1" a="1"/>
  <c r="C516" i="1"/>
  <c r="C517" i="1" a="1"/>
  <c r="C517" i="1"/>
  <c r="C518" i="1" a="1"/>
  <c r="C518" i="1"/>
  <c r="C519" i="1" a="1"/>
  <c r="C519" i="1"/>
  <c r="C520" i="1" a="1"/>
  <c r="C520" i="1" s="1"/>
  <c r="C521" i="1" a="1"/>
  <c r="C521" i="1" s="1"/>
  <c r="C522" i="1" a="1"/>
  <c r="C522" i="1" s="1"/>
  <c r="C523" i="1" a="1"/>
  <c r="C523" i="1"/>
  <c r="C524" i="1" a="1"/>
  <c r="C524" i="1"/>
  <c r="C525" i="1" a="1"/>
  <c r="C525" i="1"/>
  <c r="C526" i="1" a="1"/>
  <c r="C526" i="1"/>
  <c r="C527" i="1" a="1"/>
  <c r="C527" i="1"/>
  <c r="C528" i="1" a="1"/>
  <c r="C528" i="1"/>
  <c r="C529" i="1" a="1"/>
  <c r="C529" i="1"/>
  <c r="C530" i="1" a="1"/>
  <c r="C530" i="1" s="1"/>
  <c r="C531" i="1" a="1"/>
  <c r="C531" i="1" s="1"/>
  <c r="C532" i="1" a="1"/>
  <c r="C532" i="1"/>
  <c r="C533" i="1" a="1"/>
  <c r="C533" i="1"/>
  <c r="C534" i="1" a="1"/>
  <c r="C534" i="1"/>
  <c r="C535" i="1" a="1"/>
  <c r="C535" i="1"/>
  <c r="C536" i="1" a="1"/>
  <c r="C536" i="1"/>
  <c r="C537" i="1" a="1"/>
  <c r="C537" i="1"/>
  <c r="C538" i="1" a="1"/>
  <c r="C538" i="1" s="1"/>
  <c r="C539" i="1" a="1"/>
  <c r="C539" i="1" s="1"/>
  <c r="C540" i="1" a="1"/>
  <c r="C540" i="1"/>
  <c r="C541" i="1" a="1"/>
  <c r="C541" i="1"/>
  <c r="C542" i="1" a="1"/>
  <c r="C542" i="1"/>
  <c r="C543" i="1" a="1"/>
  <c r="C543" i="1"/>
  <c r="C544" i="1" a="1"/>
  <c r="C544" i="1" s="1"/>
  <c r="C545" i="1" a="1"/>
  <c r="C545" i="1"/>
  <c r="C546" i="1" a="1"/>
  <c r="C546" i="1" s="1"/>
  <c r="C547" i="1" a="1"/>
  <c r="C547" i="1"/>
  <c r="C548" i="1" a="1"/>
  <c r="C548" i="1" s="1"/>
  <c r="C549" i="1" a="1"/>
  <c r="C549" i="1" s="1"/>
  <c r="C550" i="1" a="1"/>
  <c r="C550" i="1"/>
  <c r="C551" i="1" a="1"/>
  <c r="C551" i="1"/>
  <c r="C552" i="1" a="1"/>
  <c r="C552" i="1"/>
  <c r="C553" i="1" a="1"/>
  <c r="C553" i="1" s="1"/>
  <c r="C554" i="1" a="1"/>
  <c r="C554" i="1" s="1"/>
  <c r="C555" i="1" a="1"/>
  <c r="C555" i="1"/>
  <c r="C556" i="1" a="1"/>
  <c r="C556" i="1"/>
  <c r="C557" i="1" a="1"/>
  <c r="C557" i="1"/>
  <c r="C558" i="1" a="1"/>
  <c r="C558" i="1" s="1"/>
  <c r="C559" i="1" a="1"/>
  <c r="C559" i="1"/>
  <c r="C560" i="1" a="1"/>
  <c r="C560" i="1"/>
  <c r="C561" i="1" a="1"/>
  <c r="C561" i="1"/>
  <c r="C562" i="1" a="1"/>
  <c r="C562" i="1" s="1"/>
  <c r="C563" i="1" a="1"/>
  <c r="C563" i="1"/>
  <c r="C564" i="1" a="1"/>
  <c r="C564" i="1" s="1"/>
  <c r="C565" i="1" a="1"/>
  <c r="C565" i="1" s="1"/>
  <c r="C566" i="1" a="1"/>
  <c r="C566" i="1"/>
  <c r="C567" i="1" a="1"/>
  <c r="C567" i="1" s="1"/>
  <c r="C568" i="1" a="1"/>
  <c r="C568" i="1"/>
  <c r="C569" i="1" a="1"/>
  <c r="C569" i="1"/>
  <c r="C570" i="1" a="1"/>
  <c r="C570" i="1" s="1"/>
  <c r="C571" i="1" a="1"/>
  <c r="C571" i="1"/>
  <c r="C572" i="1" a="1"/>
  <c r="C572" i="1"/>
  <c r="C573" i="1" a="1"/>
  <c r="C573" i="1" s="1"/>
  <c r="C574" i="1" a="1"/>
  <c r="C574" i="1"/>
  <c r="C575" i="1" a="1"/>
  <c r="C575" i="1"/>
  <c r="C576" i="1" a="1"/>
  <c r="C576" i="1" s="1"/>
  <c r="C577" i="1" a="1"/>
  <c r="C577" i="1"/>
  <c r="C578" i="1" a="1"/>
  <c r="C578" i="1" s="1"/>
  <c r="C579" i="1" a="1"/>
  <c r="C579" i="1"/>
  <c r="C580" i="1" a="1"/>
  <c r="C580" i="1"/>
  <c r="C581" i="1" a="1"/>
  <c r="C581" i="1"/>
  <c r="C582" i="1" a="1"/>
  <c r="C582" i="1" s="1"/>
  <c r="C583" i="1" a="1"/>
  <c r="C583" i="1"/>
  <c r="C584" i="1" a="1"/>
  <c r="C584" i="1"/>
  <c r="C585" i="1" a="1"/>
  <c r="C585" i="1" s="1"/>
  <c r="C586" i="1" a="1"/>
  <c r="C586" i="1" s="1"/>
  <c r="C587" i="1" a="1"/>
  <c r="C587" i="1"/>
  <c r="C588" i="1" a="1"/>
  <c r="C588" i="1"/>
  <c r="C589" i="1" a="1"/>
  <c r="C589" i="1"/>
  <c r="C590" i="1" a="1"/>
  <c r="C590" i="1"/>
  <c r="C591" i="1" a="1"/>
  <c r="C591" i="1"/>
  <c r="C592" i="1" a="1"/>
  <c r="C592" i="1"/>
  <c r="C593" i="1" a="1"/>
  <c r="C593" i="1"/>
  <c r="C594" i="1" a="1"/>
  <c r="C594" i="1" s="1"/>
  <c r="C595" i="1" a="1"/>
  <c r="C595" i="1"/>
  <c r="C596" i="1" a="1"/>
  <c r="C596" i="1"/>
  <c r="C597" i="1" a="1"/>
  <c r="C597" i="1"/>
  <c r="C598" i="1" a="1"/>
  <c r="C598" i="1" s="1"/>
  <c r="C599" i="1" a="1"/>
  <c r="C599" i="1" s="1"/>
  <c r="C600" i="1" a="1"/>
  <c r="C600" i="1"/>
  <c r="C601" i="1" a="1"/>
  <c r="C601" i="1"/>
  <c r="C602" i="1" a="1"/>
  <c r="C602" i="1" s="1"/>
  <c r="C603" i="1" a="1"/>
  <c r="C603" i="1"/>
  <c r="C604" i="1" a="1"/>
  <c r="C604" i="1"/>
  <c r="C605" i="1" a="1"/>
  <c r="C605" i="1"/>
  <c r="C606" i="1" a="1"/>
  <c r="C606" i="1"/>
  <c r="C607" i="1" a="1"/>
  <c r="C607" i="1" s="1"/>
  <c r="C608" i="1" a="1"/>
  <c r="C608" i="1" s="1"/>
  <c r="C609" i="1" a="1"/>
  <c r="C609" i="1"/>
  <c r="C610" i="1" a="1"/>
  <c r="C610" i="1" s="1"/>
  <c r="C611" i="1" a="1"/>
  <c r="C611" i="1"/>
  <c r="C612" i="1" a="1"/>
  <c r="C612" i="1"/>
  <c r="C613" i="1" a="1"/>
  <c r="C613" i="1" s="1"/>
  <c r="C614" i="1" a="1"/>
  <c r="C614" i="1"/>
  <c r="C615" i="1" a="1"/>
  <c r="C615" i="1"/>
  <c r="C616" i="1" a="1"/>
  <c r="C616" i="1" s="1"/>
  <c r="C617" i="1" a="1"/>
  <c r="C617" i="1" s="1"/>
  <c r="C618" i="1" a="1"/>
  <c r="C618" i="1" s="1"/>
  <c r="C619" i="1" a="1"/>
  <c r="C619" i="1"/>
  <c r="C620" i="1" a="1"/>
  <c r="C620" i="1"/>
  <c r="C621" i="1" a="1"/>
  <c r="C621" i="1"/>
  <c r="C622" i="1" a="1"/>
  <c r="C622" i="1"/>
  <c r="C623" i="1" a="1"/>
  <c r="C623" i="1"/>
  <c r="C624" i="1" a="1"/>
  <c r="C624" i="1"/>
  <c r="C625" i="1" a="1"/>
  <c r="C625" i="1"/>
  <c r="C626" i="1" a="1"/>
  <c r="C626" i="1" s="1"/>
  <c r="C627" i="1" a="1"/>
  <c r="C627" i="1"/>
  <c r="C628" i="1" a="1"/>
  <c r="C628" i="1"/>
  <c r="C629" i="1" a="1"/>
  <c r="C629" i="1"/>
  <c r="C630" i="1" a="1"/>
  <c r="C630" i="1"/>
  <c r="C631" i="1" a="1"/>
  <c r="C631" i="1" s="1"/>
  <c r="C632" i="1" a="1"/>
  <c r="C632" i="1"/>
  <c r="C633" i="1" a="1"/>
  <c r="C633" i="1" s="1"/>
  <c r="C634" i="1" a="1"/>
  <c r="C634" i="1" s="1"/>
  <c r="C635" i="1" a="1"/>
  <c r="C635" i="1" s="1"/>
  <c r="C636" i="1" a="1"/>
  <c r="C636" i="1"/>
  <c r="C637" i="1" a="1"/>
  <c r="C637" i="1"/>
  <c r="C638" i="1" a="1"/>
  <c r="C638" i="1"/>
  <c r="C639" i="1" a="1"/>
  <c r="C639" i="1"/>
  <c r="C640" i="1" a="1"/>
  <c r="C640" i="1"/>
  <c r="C641" i="1" a="1"/>
  <c r="C641" i="1" s="1"/>
  <c r="C642" i="1" a="1"/>
  <c r="C642" i="1" s="1"/>
  <c r="C643" i="1" a="1"/>
  <c r="C643" i="1"/>
  <c r="C644" i="1" a="1"/>
  <c r="C644" i="1" s="1"/>
  <c r="C645" i="1" a="1"/>
  <c r="C645" i="1"/>
  <c r="C646" i="1" a="1"/>
  <c r="C646" i="1"/>
  <c r="C647" i="1" a="1"/>
  <c r="C647" i="1"/>
  <c r="C648" i="1" a="1"/>
  <c r="C648" i="1"/>
  <c r="C649" i="1" a="1"/>
  <c r="C649" i="1"/>
  <c r="C650" i="1" a="1"/>
  <c r="C650" i="1" s="1"/>
  <c r="C651" i="1" a="1"/>
  <c r="C651" i="1"/>
  <c r="C652" i="1" a="1"/>
  <c r="C652" i="1" s="1"/>
  <c r="C653" i="1" a="1"/>
  <c r="C653" i="1" s="1"/>
  <c r="C654" i="1" a="1"/>
  <c r="C654" i="1"/>
  <c r="C655" i="1" a="1"/>
  <c r="C655" i="1"/>
  <c r="C656" i="1" a="1"/>
  <c r="C656" i="1"/>
  <c r="C657" i="1" a="1"/>
  <c r="C657" i="1"/>
  <c r="C658" i="1" a="1"/>
  <c r="C658" i="1" s="1"/>
  <c r="C659" i="1" a="1"/>
  <c r="C659" i="1" s="1"/>
  <c r="C660" i="1" a="1"/>
  <c r="C660" i="1" s="1"/>
  <c r="C661" i="1" a="1"/>
  <c r="C661" i="1" s="1"/>
  <c r="C662" i="1" a="1"/>
  <c r="C662" i="1"/>
  <c r="C663" i="1" a="1"/>
  <c r="C663" i="1"/>
  <c r="C664" i="1" a="1"/>
  <c r="C664" i="1"/>
  <c r="C665" i="1" a="1"/>
  <c r="C665" i="1"/>
  <c r="C666" i="1" a="1"/>
  <c r="C666" i="1" s="1"/>
  <c r="C667" i="1" a="1"/>
  <c r="C667" i="1"/>
  <c r="C668" i="1" a="1"/>
  <c r="C668" i="1"/>
  <c r="C669" i="1" a="1"/>
  <c r="C669" i="1" s="1"/>
  <c r="C670" i="1" a="1"/>
  <c r="C670" i="1"/>
  <c r="C671" i="1" a="1"/>
  <c r="C671" i="1" s="1"/>
  <c r="C672" i="1" a="1"/>
  <c r="C672" i="1"/>
  <c r="C673" i="1" a="1"/>
  <c r="C673" i="1"/>
  <c r="C674" i="1" a="1"/>
  <c r="C674" i="1" s="1"/>
  <c r="C675" i="1" a="1"/>
  <c r="C675" i="1"/>
  <c r="C676" i="1" a="1"/>
  <c r="C676" i="1" s="1"/>
  <c r="C677" i="1" a="1"/>
  <c r="C677" i="1"/>
  <c r="C678" i="1" a="1"/>
  <c r="C678" i="1"/>
  <c r="C679" i="1" a="1"/>
  <c r="C679" i="1"/>
  <c r="C680" i="1" a="1"/>
  <c r="C680" i="1" s="1"/>
  <c r="C681" i="1" a="1"/>
  <c r="C681" i="1"/>
  <c r="C682" i="1" a="1"/>
  <c r="C682" i="1"/>
  <c r="C683" i="1" a="1"/>
  <c r="C683" i="1"/>
  <c r="C684" i="1" a="1"/>
  <c r="C684" i="1" s="1"/>
  <c r="C685" i="1" a="1"/>
  <c r="C685" i="1"/>
  <c r="C686" i="1" a="1"/>
  <c r="C686" i="1"/>
  <c r="C687" i="1" a="1"/>
  <c r="C687" i="1" s="1"/>
  <c r="C688" i="1" a="1"/>
  <c r="C688" i="1" s="1"/>
  <c r="C689" i="1" a="1"/>
  <c r="C689" i="1" s="1"/>
  <c r="C690" i="1" a="1"/>
  <c r="C690" i="1"/>
  <c r="C691" i="1" a="1"/>
  <c r="C691" i="1"/>
  <c r="C692" i="1" a="1"/>
  <c r="C692" i="1" s="1"/>
  <c r="C693" i="1" a="1"/>
  <c r="C693" i="1"/>
  <c r="C694" i="1" a="1"/>
  <c r="C694" i="1"/>
  <c r="C695" i="1" a="1"/>
  <c r="C695" i="1"/>
  <c r="C696" i="1" a="1"/>
  <c r="C696" i="1"/>
  <c r="C697" i="1" a="1"/>
  <c r="C697" i="1" s="1"/>
  <c r="C698" i="1" a="1"/>
  <c r="C698" i="1"/>
  <c r="C699" i="1" a="1"/>
  <c r="C699" i="1"/>
  <c r="C700" i="1" a="1"/>
  <c r="C700" i="1" s="1"/>
  <c r="C701" i="1" a="1"/>
  <c r="C701" i="1"/>
  <c r="C702" i="1" a="1"/>
  <c r="C702" i="1"/>
  <c r="C703" i="1" a="1"/>
  <c r="C703" i="1"/>
  <c r="C704" i="1" a="1"/>
  <c r="C704" i="1" s="1"/>
  <c r="C705" i="1" a="1"/>
  <c r="C705" i="1"/>
  <c r="C706" i="1" a="1"/>
  <c r="C706" i="1" s="1"/>
  <c r="C707" i="1" a="1"/>
  <c r="C707" i="1"/>
  <c r="C708" i="1" a="1"/>
  <c r="C708" i="1" s="1"/>
  <c r="C709" i="1" a="1"/>
  <c r="C709" i="1"/>
  <c r="C710" i="1" a="1"/>
  <c r="C710" i="1"/>
  <c r="C711" i="1" a="1"/>
  <c r="C711" i="1"/>
  <c r="C712" i="1" a="1"/>
  <c r="C712" i="1"/>
  <c r="C713" i="1" a="1"/>
  <c r="C713" i="1"/>
  <c r="C714" i="1" a="1"/>
  <c r="C714" i="1"/>
  <c r="C715" i="1" a="1"/>
  <c r="C715" i="1" s="1"/>
  <c r="C716" i="1" a="1"/>
  <c r="C716" i="1" s="1"/>
  <c r="C717" i="1" a="1"/>
  <c r="C717" i="1"/>
  <c r="C718" i="1" a="1"/>
  <c r="C718" i="1"/>
  <c r="C719" i="1" a="1"/>
  <c r="C719" i="1"/>
  <c r="C720" i="1" a="1"/>
  <c r="C720" i="1"/>
  <c r="C721" i="1" a="1"/>
  <c r="C721" i="1" s="1"/>
  <c r="C722" i="1" a="1"/>
  <c r="C722" i="1"/>
  <c r="C723" i="1" a="1"/>
  <c r="C723" i="1"/>
  <c r="C724" i="1" a="1"/>
  <c r="C724" i="1" s="1"/>
  <c r="C725" i="1" a="1"/>
  <c r="C725" i="1"/>
  <c r="C726" i="1" a="1"/>
  <c r="C726" i="1"/>
  <c r="C727" i="1" a="1"/>
  <c r="C727" i="1"/>
  <c r="C728" i="1" a="1"/>
  <c r="C728" i="1"/>
  <c r="C729" i="1" a="1"/>
  <c r="C729" i="1"/>
  <c r="C730" i="1" a="1"/>
  <c r="C730" i="1"/>
  <c r="C731" i="1" a="1"/>
  <c r="C731" i="1"/>
  <c r="C732" i="1" a="1"/>
  <c r="C732" i="1" s="1"/>
  <c r="C733" i="1" a="1"/>
  <c r="C733" i="1" s="1"/>
  <c r="C734" i="1" a="1"/>
  <c r="C734" i="1"/>
  <c r="C735" i="1" a="1"/>
  <c r="C735" i="1"/>
  <c r="C736" i="1" a="1"/>
  <c r="C736" i="1"/>
  <c r="C737" i="1" a="1"/>
  <c r="C737" i="1"/>
  <c r="C738" i="1" a="1"/>
  <c r="C738" i="1" s="1"/>
  <c r="C739" i="1" a="1"/>
  <c r="C739" i="1"/>
  <c r="C740" i="1" a="1"/>
  <c r="C740" i="1" s="1"/>
  <c r="C741" i="1" a="1"/>
  <c r="C741" i="1"/>
  <c r="C742" i="1" a="1"/>
  <c r="C742" i="1" s="1"/>
  <c r="C743" i="1" a="1"/>
  <c r="C743" i="1" s="1"/>
  <c r="C744" i="1" a="1"/>
  <c r="C744" i="1"/>
  <c r="C745" i="1" a="1"/>
  <c r="C745" i="1"/>
  <c r="C746" i="1" a="1"/>
  <c r="C746" i="1"/>
  <c r="C747" i="1" a="1"/>
  <c r="C747" i="1"/>
  <c r="C748" i="1" a="1"/>
  <c r="C748" i="1" s="1"/>
  <c r="C749" i="1" a="1"/>
  <c r="C749" i="1"/>
  <c r="C750" i="1" a="1"/>
  <c r="C750" i="1"/>
  <c r="C751" i="1" a="1"/>
  <c r="C751" i="1"/>
  <c r="C752" i="1" a="1"/>
  <c r="C752" i="1"/>
  <c r="C753" i="1" a="1"/>
  <c r="C753" i="1"/>
  <c r="C754" i="1" a="1"/>
  <c r="C754" i="1"/>
  <c r="C755" i="1" a="1"/>
  <c r="C755" i="1" s="1"/>
  <c r="C756" i="1" a="1"/>
  <c r="C756" i="1" s="1"/>
  <c r="C757" i="1" a="1"/>
  <c r="C757" i="1"/>
  <c r="C758" i="1" a="1"/>
  <c r="C758" i="1"/>
  <c r="C759" i="1" a="1"/>
  <c r="C759" i="1"/>
  <c r="C760" i="1" a="1"/>
  <c r="C760" i="1"/>
  <c r="C761" i="1" a="1"/>
  <c r="C761" i="1" s="1"/>
  <c r="C762" i="1" a="1"/>
  <c r="C762" i="1"/>
  <c r="C763" i="1" a="1"/>
  <c r="C763" i="1"/>
  <c r="C764" i="1" a="1"/>
  <c r="C764" i="1" s="1"/>
  <c r="C765" i="1" a="1"/>
  <c r="C765" i="1"/>
  <c r="C766" i="1" a="1"/>
  <c r="C766" i="1"/>
  <c r="C767" i="1" a="1"/>
  <c r="C767" i="1"/>
  <c r="C768" i="1" a="1"/>
  <c r="C768" i="1" s="1"/>
  <c r="C769" i="1" a="1"/>
  <c r="C769" i="1"/>
  <c r="C770" i="1" a="1"/>
  <c r="C770" i="1" s="1"/>
  <c r="C771" i="1" a="1"/>
  <c r="C771" i="1"/>
  <c r="C772" i="1" a="1"/>
  <c r="C772" i="1" s="1"/>
  <c r="C773" i="1" a="1"/>
  <c r="C773" i="1"/>
  <c r="C774" i="1" a="1"/>
  <c r="C774" i="1"/>
  <c r="C775" i="1" a="1"/>
  <c r="C775" i="1"/>
  <c r="C776" i="1" a="1"/>
  <c r="C776" i="1"/>
  <c r="C777" i="1" a="1"/>
  <c r="C777" i="1"/>
  <c r="C778" i="1" a="1"/>
  <c r="C778" i="1" s="1"/>
  <c r="C779" i="1" a="1"/>
  <c r="C779" i="1"/>
  <c r="C780" i="1" a="1"/>
  <c r="C780" i="1" s="1"/>
  <c r="C781" i="1" a="1"/>
  <c r="C781" i="1" s="1"/>
  <c r="C782" i="1" a="1"/>
  <c r="C782" i="1"/>
  <c r="C783" i="1" a="1"/>
  <c r="C783" i="1"/>
  <c r="C784" i="1" a="1"/>
  <c r="C784" i="1"/>
  <c r="C785" i="1" a="1"/>
  <c r="C785" i="1"/>
  <c r="C786" i="1" a="1"/>
  <c r="C786" i="1"/>
  <c r="C787" i="1" a="1"/>
  <c r="C787" i="1" s="1"/>
  <c r="C788" i="1" a="1"/>
  <c r="C788" i="1" s="1"/>
  <c r="C789" i="1" a="1"/>
  <c r="C789" i="1"/>
  <c r="C790" i="1" a="1"/>
  <c r="C790" i="1"/>
  <c r="C791" i="1" a="1"/>
  <c r="C791" i="1"/>
  <c r="C792" i="1" a="1"/>
  <c r="C792" i="1"/>
  <c r="C793" i="1" a="1"/>
  <c r="C793" i="1"/>
  <c r="C794" i="1" a="1"/>
  <c r="C794" i="1" s="1"/>
  <c r="C795" i="1" a="1"/>
  <c r="C795" i="1"/>
  <c r="C796" i="1" a="1"/>
  <c r="C796" i="1" s="1"/>
  <c r="C797" i="1" a="1"/>
  <c r="C797" i="1" s="1"/>
  <c r="C798" i="1" a="1"/>
  <c r="C798" i="1" s="1"/>
  <c r="C799" i="1" a="1"/>
  <c r="C799" i="1"/>
  <c r="C800" i="1" a="1"/>
  <c r="C800" i="1"/>
  <c r="C801" i="1" a="1"/>
  <c r="C801" i="1"/>
  <c r="C802" i="1" a="1"/>
  <c r="C802" i="1"/>
  <c r="C803" i="1" a="1"/>
  <c r="C803" i="1" s="1"/>
  <c r="C804" i="1" a="1"/>
  <c r="C804" i="1" s="1"/>
  <c r="C805" i="1" a="1"/>
  <c r="C805" i="1"/>
  <c r="C806" i="1" a="1"/>
  <c r="C806" i="1" s="1"/>
  <c r="C807" i="1" a="1"/>
  <c r="C807" i="1"/>
  <c r="C808" i="1" a="1"/>
  <c r="C808" i="1"/>
  <c r="C809" i="1" a="1"/>
  <c r="C809" i="1"/>
  <c r="C810" i="1" a="1"/>
  <c r="C810" i="1"/>
  <c r="C811" i="1" a="1"/>
  <c r="C811" i="1"/>
  <c r="C812" i="1" a="1"/>
  <c r="C812" i="1" s="1"/>
  <c r="C813" i="1" a="1"/>
  <c r="C813" i="1"/>
  <c r="C814" i="1" a="1"/>
  <c r="C814" i="1"/>
  <c r="C815" i="1" a="1"/>
  <c r="C815" i="1" s="1"/>
  <c r="C816" i="1" a="1"/>
  <c r="C816" i="1"/>
  <c r="C817" i="1" a="1"/>
  <c r="C817" i="1"/>
  <c r="C818" i="1" a="1"/>
  <c r="C818" i="1"/>
  <c r="C819" i="1" a="1"/>
  <c r="C819" i="1"/>
  <c r="C820" i="1" a="1"/>
  <c r="C820" i="1" s="1"/>
  <c r="C821" i="1" a="1"/>
  <c r="C821" i="1" s="1"/>
  <c r="C822" i="1" a="1"/>
  <c r="C822" i="1"/>
  <c r="C823" i="1" a="1"/>
  <c r="C823" i="1"/>
  <c r="C824" i="1" a="1"/>
  <c r="C824" i="1" s="1"/>
  <c r="C825" i="1" a="1"/>
  <c r="C825" i="1"/>
  <c r="C826" i="1" a="1"/>
  <c r="C826" i="1"/>
  <c r="C827" i="1" a="1"/>
  <c r="C827" i="1"/>
  <c r="C828" i="1" a="1"/>
  <c r="C828" i="1" s="1"/>
  <c r="C829" i="1" a="1"/>
  <c r="C829" i="1"/>
  <c r="C830" i="1" a="1"/>
  <c r="C830" i="1"/>
  <c r="C831" i="1" a="1"/>
  <c r="C831" i="1"/>
  <c r="C832" i="1" a="1"/>
  <c r="C832" i="1" s="1"/>
  <c r="C833" i="1" a="1"/>
  <c r="C833" i="1" s="1"/>
  <c r="C834" i="1" a="1"/>
  <c r="C834" i="1"/>
  <c r="C835" i="1" a="1"/>
  <c r="C835" i="1"/>
  <c r="C836" i="1" a="1"/>
  <c r="C836" i="1" s="1"/>
  <c r="C837" i="1" a="1"/>
  <c r="C837" i="1"/>
  <c r="C838" i="1" a="1"/>
  <c r="C838" i="1"/>
  <c r="C839" i="1" a="1"/>
  <c r="C839" i="1"/>
  <c r="C840" i="1" a="1"/>
  <c r="C840" i="1"/>
  <c r="C841" i="1" a="1"/>
  <c r="C841" i="1"/>
  <c r="C842" i="1" a="1"/>
  <c r="C842" i="1"/>
  <c r="C843" i="1" a="1"/>
  <c r="C843" i="1"/>
  <c r="C844" i="1" a="1"/>
  <c r="C844" i="1" s="1"/>
  <c r="C845" i="1" a="1"/>
  <c r="C845" i="1"/>
  <c r="C846" i="1" a="1"/>
  <c r="C846" i="1"/>
  <c r="C847" i="1" a="1"/>
  <c r="C847" i="1" s="1"/>
  <c r="C848" i="1" a="1"/>
  <c r="C848" i="1"/>
  <c r="C849" i="1" a="1"/>
  <c r="C849" i="1" s="1"/>
  <c r="C850" i="1" a="1"/>
  <c r="C850" i="1"/>
  <c r="C851" i="1" a="1"/>
  <c r="C851" i="1" s="1"/>
  <c r="C852" i="1" a="1"/>
  <c r="C852" i="1" s="1"/>
  <c r="C853" i="1" a="1"/>
  <c r="C853" i="1"/>
  <c r="C854" i="1" a="1"/>
  <c r="C854" i="1"/>
  <c r="C855" i="1" a="1"/>
  <c r="C855" i="1"/>
  <c r="C856" i="1" a="1"/>
  <c r="C856" i="1" s="1"/>
  <c r="C857" i="1" a="1"/>
  <c r="C857" i="1"/>
  <c r="C858" i="1" a="1"/>
  <c r="C858" i="1"/>
  <c r="C859" i="1" a="1"/>
  <c r="C859" i="1"/>
  <c r="C860" i="1" a="1"/>
  <c r="C860" i="1" s="1"/>
  <c r="C861" i="1" a="1"/>
  <c r="C861" i="1"/>
  <c r="C862" i="1" a="1"/>
  <c r="C862" i="1"/>
  <c r="C863" i="1" a="1"/>
  <c r="C863" i="1"/>
  <c r="C864" i="1" a="1"/>
  <c r="C864" i="1"/>
  <c r="C865" i="1" a="1"/>
  <c r="C865" i="1"/>
  <c r="C866" i="1" a="1"/>
  <c r="C866" i="1" s="1"/>
  <c r="C867" i="1" a="1"/>
  <c r="C867" i="1"/>
  <c r="C868" i="1" a="1"/>
  <c r="C868" i="1" s="1"/>
  <c r="C869" i="1" a="1"/>
  <c r="C869" i="1"/>
  <c r="C870" i="1" a="1"/>
  <c r="C870" i="1" s="1"/>
  <c r="C871" i="1" a="1"/>
  <c r="C871" i="1"/>
  <c r="C872" i="1" a="1"/>
  <c r="C872" i="1"/>
  <c r="C873" i="1" a="1"/>
  <c r="C873" i="1"/>
  <c r="C874" i="1" a="1"/>
  <c r="C874" i="1"/>
  <c r="C875" i="1" a="1"/>
  <c r="C875" i="1"/>
  <c r="C876" i="1" a="1"/>
  <c r="C876" i="1" s="1"/>
  <c r="C877" i="1" a="1"/>
  <c r="C877" i="1"/>
  <c r="C878" i="1" a="1"/>
  <c r="C878" i="1" s="1"/>
  <c r="C879" i="1" a="1"/>
  <c r="C879" i="1"/>
  <c r="C880" i="1" a="1"/>
  <c r="C880" i="1"/>
  <c r="C881" i="1" a="1"/>
  <c r="C881" i="1"/>
  <c r="C882" i="1" a="1"/>
  <c r="C882" i="1" s="1"/>
  <c r="C883" i="1" a="1"/>
  <c r="C883" i="1" s="1"/>
  <c r="C884" i="1" a="1"/>
  <c r="C884" i="1" s="1"/>
  <c r="C885" i="1" a="1"/>
  <c r="C885" i="1"/>
  <c r="C886" i="1" a="1"/>
  <c r="C886" i="1"/>
  <c r="C887" i="1" a="1"/>
  <c r="C887" i="1"/>
  <c r="C888" i="1" a="1"/>
  <c r="C888" i="1" s="1"/>
  <c r="C889" i="1" a="1"/>
  <c r="C889" i="1"/>
  <c r="C890" i="1" a="1"/>
  <c r="C890" i="1"/>
  <c r="C891" i="1" a="1"/>
  <c r="C891" i="1" s="1"/>
  <c r="C892" i="1" a="1"/>
  <c r="C892" i="1" s="1"/>
  <c r="C893" i="1" a="1"/>
  <c r="C893" i="1"/>
  <c r="C894" i="1" a="1"/>
  <c r="C894" i="1"/>
  <c r="C895" i="1" a="1"/>
  <c r="C895" i="1"/>
  <c r="C896" i="1" a="1"/>
  <c r="C896" i="1"/>
  <c r="C897" i="1" a="1"/>
  <c r="C897" i="1" s="1"/>
  <c r="C898" i="1" a="1"/>
  <c r="C898" i="1"/>
  <c r="C899" i="1" a="1"/>
  <c r="C899" i="1"/>
  <c r="C900" i="1" a="1"/>
  <c r="C900" i="1" s="1"/>
  <c r="C901" i="1" a="1"/>
  <c r="C901" i="1"/>
  <c r="C902" i="1" a="1"/>
  <c r="C902" i="1"/>
  <c r="C903" i="1" a="1"/>
  <c r="C903" i="1"/>
  <c r="C904" i="1" a="1"/>
  <c r="C904" i="1"/>
  <c r="C905" i="1" a="1"/>
  <c r="C905" i="1" s="1"/>
  <c r="C906" i="1" a="1"/>
  <c r="C906" i="1"/>
  <c r="C907" i="1" a="1"/>
  <c r="C907" i="1"/>
  <c r="C908" i="1" a="1"/>
  <c r="C908" i="1" s="1"/>
  <c r="C909" i="1" a="1"/>
  <c r="C909" i="1" s="1"/>
  <c r="C910" i="1" a="1"/>
  <c r="C910" i="1"/>
  <c r="C911" i="1" a="1"/>
  <c r="C911" i="1"/>
  <c r="C912" i="1" a="1"/>
  <c r="C912" i="1"/>
  <c r="C913" i="1" a="1"/>
  <c r="C913" i="1"/>
  <c r="C914" i="1" a="1"/>
  <c r="C914" i="1" s="1"/>
  <c r="C915" i="1" a="1"/>
  <c r="C915" i="1"/>
  <c r="C916" i="1" a="1"/>
  <c r="C916" i="1" s="1"/>
  <c r="C917" i="1" a="1"/>
  <c r="C917" i="1"/>
  <c r="C918" i="1" a="1"/>
  <c r="C918" i="1"/>
  <c r="C919" i="1" a="1"/>
  <c r="C919" i="1"/>
  <c r="C920" i="1" a="1"/>
  <c r="C920" i="1"/>
  <c r="C921" i="1" a="1"/>
  <c r="C921" i="1"/>
  <c r="C922" i="1" a="1"/>
  <c r="C922" i="1"/>
  <c r="C923" i="1" a="1"/>
  <c r="C923" i="1"/>
  <c r="C924" i="1" a="1"/>
  <c r="C924" i="1" s="1"/>
  <c r="C925" i="1" a="1"/>
  <c r="C925" i="1"/>
  <c r="C926" i="1" a="1"/>
  <c r="C926" i="1" s="1"/>
  <c r="C927" i="1" a="1"/>
  <c r="C927" i="1"/>
  <c r="C928" i="1" a="1"/>
  <c r="C928" i="1"/>
  <c r="C929" i="1" a="1"/>
  <c r="C929" i="1"/>
  <c r="C930" i="1" a="1"/>
  <c r="C930" i="1"/>
  <c r="C931" i="1" a="1"/>
  <c r="C931" i="1"/>
  <c r="C932" i="1" a="1"/>
  <c r="C932" i="1" s="1"/>
  <c r="C933" i="1" a="1"/>
  <c r="C933" i="1"/>
  <c r="C934" i="1" a="1"/>
  <c r="C934" i="1"/>
  <c r="C935" i="1" a="1"/>
  <c r="C935" i="1" s="1"/>
  <c r="C936" i="1" a="1"/>
  <c r="C936" i="1"/>
  <c r="C937" i="1" a="1"/>
  <c r="C937" i="1"/>
  <c r="C938" i="1" a="1"/>
  <c r="C938" i="1"/>
  <c r="C939" i="1" a="1"/>
  <c r="C939" i="1"/>
  <c r="C940" i="1" a="1"/>
  <c r="C940" i="1" s="1"/>
  <c r="C941" i="1" a="1"/>
  <c r="C941" i="1" s="1"/>
  <c r="C942" i="1" a="1"/>
  <c r="C942" i="1"/>
  <c r="C943" i="1" a="1"/>
  <c r="C943" i="1" s="1"/>
  <c r="C944" i="1" a="1"/>
  <c r="C944" i="1" s="1"/>
  <c r="C945" i="1" a="1"/>
  <c r="C945" i="1"/>
  <c r="C946" i="1" a="1"/>
  <c r="C946" i="1"/>
  <c r="C947" i="1" a="1"/>
  <c r="C947" i="1"/>
  <c r="C948" i="1" a="1"/>
  <c r="C948" i="1" s="1"/>
  <c r="C949" i="1" a="1"/>
  <c r="C949" i="1"/>
  <c r="C950" i="1" a="1"/>
  <c r="C950" i="1"/>
  <c r="C951" i="1" a="1"/>
  <c r="C951" i="1" s="1"/>
  <c r="C952" i="1" a="1"/>
  <c r="C952" i="1"/>
  <c r="C953" i="1" a="1"/>
  <c r="C953" i="1"/>
  <c r="C954" i="1" a="1"/>
  <c r="C954" i="1"/>
  <c r="C955" i="1" a="1"/>
  <c r="C955" i="1"/>
  <c r="C956" i="1" a="1"/>
  <c r="C956" i="1" s="1"/>
  <c r="C957" i="1" a="1"/>
  <c r="C957" i="1"/>
  <c r="C958" i="1" a="1"/>
  <c r="C958" i="1"/>
  <c r="C959" i="1" a="1"/>
  <c r="C959" i="1" s="1"/>
  <c r="C960" i="1" a="1"/>
  <c r="C960" i="1" s="1"/>
  <c r="C961" i="1" a="1"/>
  <c r="C961" i="1"/>
  <c r="C962" i="1" a="1"/>
  <c r="C962" i="1"/>
  <c r="C963" i="1" a="1"/>
  <c r="C963" i="1"/>
  <c r="C964" i="1" a="1"/>
  <c r="C964" i="1" s="1"/>
  <c r="C965" i="1" a="1"/>
  <c r="C965" i="1"/>
  <c r="C966" i="1" a="1"/>
  <c r="C966" i="1"/>
  <c r="C967" i="1" a="1"/>
  <c r="C967" i="1"/>
  <c r="C968" i="1" a="1"/>
  <c r="C968" i="1" s="1"/>
  <c r="C969" i="1" a="1"/>
  <c r="C969" i="1"/>
  <c r="C970" i="1" a="1"/>
  <c r="C970" i="1" s="1"/>
  <c r="C971" i="1" a="1"/>
  <c r="C971" i="1"/>
  <c r="C972" i="1" a="1"/>
  <c r="C972" i="1" s="1"/>
  <c r="C973" i="1" a="1"/>
  <c r="C973" i="1"/>
  <c r="C974" i="1" a="1"/>
  <c r="C974" i="1"/>
  <c r="C975" i="1" a="1"/>
  <c r="C975" i="1"/>
  <c r="C976" i="1" a="1"/>
  <c r="C976" i="1"/>
  <c r="C977" i="1" a="1"/>
  <c r="C977" i="1" s="1"/>
  <c r="C978" i="1" a="1"/>
  <c r="C978" i="1"/>
  <c r="C979" i="1" a="1"/>
  <c r="C979" i="1" s="1"/>
  <c r="C980" i="1" a="1"/>
  <c r="C980" i="1" s="1"/>
  <c r="C981" i="1" a="1"/>
  <c r="C981" i="1"/>
  <c r="C982" i="1" a="1"/>
  <c r="C982" i="1"/>
  <c r="C983" i="1" a="1"/>
  <c r="C983" i="1"/>
  <c r="C984" i="1" a="1"/>
  <c r="C984" i="1"/>
  <c r="C985" i="1" a="1"/>
  <c r="C985" i="1"/>
  <c r="C986" i="1" a="1"/>
  <c r="C986" i="1"/>
  <c r="C987" i="1" a="1"/>
  <c r="C987" i="1" s="1"/>
  <c r="C988" i="1" a="1"/>
  <c r="C988" i="1" s="1"/>
  <c r="C989" i="1" a="1"/>
  <c r="C989" i="1"/>
  <c r="C990" i="1" a="1"/>
  <c r="C990" i="1"/>
  <c r="C991" i="1" a="1"/>
  <c r="C991" i="1"/>
  <c r="C992" i="1" a="1"/>
  <c r="C992" i="1"/>
  <c r="C993" i="1" a="1"/>
  <c r="C993" i="1"/>
  <c r="C994" i="1" a="1"/>
  <c r="C994" i="1" s="1"/>
  <c r="C995" i="1" a="1"/>
  <c r="C995" i="1"/>
  <c r="C996" i="1" a="1"/>
  <c r="C996" i="1" s="1"/>
  <c r="C997" i="1" a="1"/>
  <c r="C997" i="1" s="1"/>
  <c r="C998" i="1" a="1"/>
  <c r="C998" i="1"/>
  <c r="C999" i="1" a="1"/>
  <c r="C999" i="1"/>
  <c r="C1000" i="1" a="1"/>
  <c r="C1000" i="1"/>
  <c r="C1001" i="1" a="1"/>
  <c r="C100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64DA49-EE98-492A-B502-9317EDFC1771}" keepAlive="1" name="Query - mobile_usage_behavioral_analysis" description="Connection to the 'mobile_usage_behavioral_analysis' query in the workbook." type="5" refreshedVersion="8" background="1" saveData="1">
    <dbPr connection="Provider=Microsoft.Mashup.OleDb.1;Data Source=$Workbook$;Location=mobile_usage_behavioral_analysis;Extended Properties=&quot;&quot;" command="SELECT * FROM [mobile_usage_behavioral_analysis]"/>
  </connection>
  <connection id="2" xr16:uid="{52536CF8-C881-4AB6-B5D9-9E70278110E1}" keepAlive="1" name="Query - mobile_usage_behavioral_analysis (2)" description="Connection to the 'mobile_usage_behavioral_analysis (2)' query in the workbook." type="5" refreshedVersion="8" background="1" saveData="1">
    <dbPr connection="Provider=Microsoft.Mashup.OleDb.1;Data Source=$Workbook$;Location=&quot;mobile_usage_behavioral_analysis (2)&quot;;Extended Properties=&quot;&quot;" command="SELECT * FROM [mobile_usage_behavioral_analysi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<sst xmlns="http://schemas.openxmlformats.org/spreadsheetml/2006/main" count="4142" uniqueCount="41">
  <si>
    <t>User_ID</t>
  </si>
  <si>
    <t>Age</t>
  </si>
  <si>
    <t>Gender</t>
  </si>
  <si>
    <t>Total_App_Usage_Hours</t>
  </si>
  <si>
    <t>Daily_Screen_Time_Hours</t>
  </si>
  <si>
    <t>Number_of_Apps_Used</t>
  </si>
  <si>
    <t>Social_Media_Usage_Hours</t>
  </si>
  <si>
    <t>Productivity_App_Usage_Hours</t>
  </si>
  <si>
    <t>Gaming_App_Usage_Hours</t>
  </si>
  <si>
    <t>Location</t>
  </si>
  <si>
    <t>Male</t>
  </si>
  <si>
    <t>Los Angeles</t>
  </si>
  <si>
    <t>Chicago</t>
  </si>
  <si>
    <t>Female</t>
  </si>
  <si>
    <t>Houston</t>
  </si>
  <si>
    <t>Phoenix</t>
  </si>
  <si>
    <t>New York</t>
  </si>
  <si>
    <t>Age Category</t>
  </si>
  <si>
    <t>Row Labels</t>
  </si>
  <si>
    <t>Adult</t>
  </si>
  <si>
    <t>Senior</t>
  </si>
  <si>
    <t>Youth</t>
  </si>
  <si>
    <t>Grand Total</t>
  </si>
  <si>
    <t>Sum of Total_App_Usage_Hours</t>
  </si>
  <si>
    <t>(All)</t>
  </si>
  <si>
    <t>Count of User_ID</t>
  </si>
  <si>
    <t>Sum of Daily_Screen_Time_Hours</t>
  </si>
  <si>
    <t>Sum of Social_Media_Usage_Hours</t>
  </si>
  <si>
    <t>Sum of Productivity_App_Usage_Hours</t>
  </si>
  <si>
    <t>Sum of Gaming_App_Usage_Hours</t>
  </si>
  <si>
    <t>Sum of Number_of_Apps_Used</t>
  </si>
  <si>
    <t>App Usage Analytics</t>
  </si>
  <si>
    <t xml:space="preserve">                                                                                                           App Usage Analytics</t>
  </si>
  <si>
    <t>Problem Statement :- Comparing Screen Time Across Different Age Group. Which age groups show the highest and lowest app engagement?</t>
  </si>
  <si>
    <t>Prepared by:- Harsh Mishra</t>
  </si>
  <si>
    <t>Aim Of This Project:- 
This analysis helps app developers, marketers, or business teams make data-driven decisions such as improving app features for prevalent user groups, personalizing experiences, or focusing resources on underserved segments</t>
  </si>
  <si>
    <t>Chicago Total</t>
  </si>
  <si>
    <t>Houston Total</t>
  </si>
  <si>
    <t>Los Angeles Total</t>
  </si>
  <si>
    <t>New York Total</t>
  </si>
  <si>
    <t>Phoenix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</si>
</sst>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8" xfId="0" applyNumberFormat="1" applyBorder="1"/>
    <xf numFmtId="0" fontId="0" fillId="0" borderId="9" xfId="0" applyNumberFormat="1" applyBorder="1"/>
    <xf numFmtId="0" fontId="2" fillId="2" borderId="0" xfId="0" applyFont="1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top" shrinkToFit="1"/>
    </xf>
    <xf numFmtId="0" fontId="1" fillId="3" borderId="0" xfId="0" applyFont="1" applyFill="1" applyAlignment="1">
      <alignment horizontal="left" vertical="top" wrapText="1" shrinkToFit="1"/>
    </xf>
    <xf numFmtId="0" fontId="0" fillId="4" borderId="3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numFmt numFmtId="0" formatCode="General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2 project.xlsx]count of male and female 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00" b="1" u="sng"/>
              <a:t>Total number of male and</a:t>
            </a:r>
            <a:r>
              <a:rPr lang="en-IN" sz="1000" b="1" u="sng" baseline="0"/>
              <a:t> females in different age category</a:t>
            </a:r>
            <a:endParaRPr lang="en-IN" sz="1000" b="1" u="sng"/>
          </a:p>
        </c:rich>
      </c:tx>
      <c:layout>
        <c:manualLayout>
          <c:xMode val="edge"/>
          <c:yMode val="edge"/>
          <c:x val="0.10640266841644792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6"/>
            </a:solidFill>
            <a:ln w="9525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'count of male and female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'count of male and female '!$A$4:$A$13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Adult</c:v>
                  </c:pt>
                  <c:pt idx="2">
                    <c:v>Senior</c:v>
                  </c:pt>
                  <c:pt idx="4">
                    <c:v>Youth</c:v>
                  </c:pt>
                </c:lvl>
              </c:multiLvlStrCache>
            </c:multiLvlStrRef>
          </c:cat>
          <c:val>
            <c:numRef>
              <c:f>'count of male and female '!$B$4:$B$13</c:f>
              <c:numCache>
                <c:formatCode>General</c:formatCode>
                <c:ptCount val="6"/>
                <c:pt idx="0">
                  <c:v>269</c:v>
                </c:pt>
                <c:pt idx="1">
                  <c:v>309</c:v>
                </c:pt>
                <c:pt idx="2">
                  <c:v>135</c:v>
                </c:pt>
                <c:pt idx="3">
                  <c:v>118</c:v>
                </c:pt>
                <c:pt idx="4">
                  <c:v>79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5A-4F78-AF98-E36B1B88ADA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903788176"/>
        <c:axId val="1903785296"/>
      </c:barChart>
      <c:catAx>
        <c:axId val="190378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785296"/>
        <c:crosses val="autoZero"/>
        <c:auto val="1"/>
        <c:lblAlgn val="ctr"/>
        <c:lblOffset val="100"/>
        <c:noMultiLvlLbl val="0"/>
      </c:catAx>
      <c:valAx>
        <c:axId val="19037852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78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2 project.xlsx]total app usage hr!PivotTable4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Sum</a:t>
            </a:r>
            <a:r>
              <a:rPr lang="en-US" sz="900" b="1" baseline="0"/>
              <a:t> of </a:t>
            </a:r>
          </a:p>
          <a:p>
            <a:pPr>
              <a:defRPr/>
            </a:pPr>
            <a:r>
              <a:rPr lang="en-US" sz="900" b="1" baseline="0"/>
              <a:t>total app</a:t>
            </a:r>
          </a:p>
          <a:p>
            <a:pPr>
              <a:defRPr/>
            </a:pPr>
            <a:r>
              <a:rPr lang="en-US" sz="900" b="1" baseline="0"/>
              <a:t> usage hours </a:t>
            </a:r>
            <a:endParaRPr lang="en-US" sz="900" b="1"/>
          </a:p>
        </c:rich>
      </c:tx>
      <c:layout>
        <c:manualLayout>
          <c:xMode val="edge"/>
          <c:yMode val="edge"/>
          <c:x val="0.33694444444444444"/>
          <c:y val="0.554534849810440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dLbl>
          <c:idx val="0"/>
          <c:layout>
            <c:manualLayout>
              <c:x val="6.6666666666666666E-2"/>
              <c:y val="-9.722222222222226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2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dLbl>
          <c:idx val="0"/>
          <c:layout>
            <c:manualLayout>
              <c:x val="0.10277777777777777"/>
              <c:y val="1.388888888888888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3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dLbl>
          <c:idx val="0"/>
          <c:layout>
            <c:manualLayout>
              <c:x val="0.15"/>
              <c:y val="7.40740740740740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4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dLbl>
          <c:idx val="0"/>
          <c:layout>
            <c:manualLayout>
              <c:x val="-9.444444444444447E-2"/>
              <c:y val="0.1296296296296296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5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dLbl>
          <c:idx val="0"/>
          <c:layout>
            <c:manualLayout>
              <c:x val="-9.166666666666666E-2"/>
              <c:y val="-0.125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'total app usage hr'!$B$3</c:f>
              <c:strCache>
                <c:ptCount val="1"/>
                <c:pt idx="0">
                  <c:v>Total</c:v>
                </c:pt>
              </c:strCache>
            </c:strRef>
          </c:tx>
          <c:spPr>
            <a:ln cap="flat">
              <a:solidFill>
                <a:schemeClr val="lt1">
                  <a:alpha val="87000"/>
                </a:schemeClr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B w="0" h="0"/>
            </a:sp3d>
          </c:spPr>
          <c:dPt>
            <c:idx val="0"/>
            <c:bubble3D val="0"/>
            <c:spPr>
              <a:solidFill>
                <a:schemeClr val="accent1"/>
              </a:solidFill>
              <a:ln w="19050" cap="flat">
                <a:solidFill>
                  <a:schemeClr val="lt1">
                    <a:alpha val="87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B w="0" h="0"/>
              </a:sp3d>
            </c:spPr>
            <c:extLst>
              <c:ext xmlns:c16="http://schemas.microsoft.com/office/drawing/2014/chart" uri="{C3380CC4-5D6E-409C-BE32-E72D297353CC}">
                <c16:uniqueId val="{00000002-355F-410E-B8BF-4186CE4374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 cap="flat">
                <a:solidFill>
                  <a:schemeClr val="lt1">
                    <a:alpha val="87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B w="0" h="0"/>
              </a:sp3d>
            </c:spPr>
            <c:extLst>
              <c:ext xmlns:c16="http://schemas.microsoft.com/office/drawing/2014/chart" uri="{C3380CC4-5D6E-409C-BE32-E72D297353CC}">
                <c16:uniqueId val="{00000003-355F-410E-B8BF-4186CE4374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 cap="flat">
                <a:solidFill>
                  <a:schemeClr val="lt1">
                    <a:alpha val="87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B w="0" h="0"/>
              </a:sp3d>
            </c:spPr>
            <c:extLst>
              <c:ext xmlns:c16="http://schemas.microsoft.com/office/drawing/2014/chart" uri="{C3380CC4-5D6E-409C-BE32-E72D297353CC}">
                <c16:uniqueId val="{00000004-355F-410E-B8BF-4186CE4374E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 cap="flat">
                <a:solidFill>
                  <a:schemeClr val="lt1">
                    <a:alpha val="87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B w="0" h="0"/>
              </a:sp3d>
            </c:spPr>
            <c:extLst>
              <c:ext xmlns:c16="http://schemas.microsoft.com/office/drawing/2014/chart" uri="{C3380CC4-5D6E-409C-BE32-E72D297353CC}">
                <c16:uniqueId val="{00000005-355F-410E-B8BF-4186CE4374E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 cap="flat">
                <a:solidFill>
                  <a:schemeClr val="lt1">
                    <a:alpha val="87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B w="0" h="0"/>
              </a:sp3d>
            </c:spPr>
            <c:extLst>
              <c:ext xmlns:c16="http://schemas.microsoft.com/office/drawing/2014/chart" uri="{C3380CC4-5D6E-409C-BE32-E72D297353CC}">
                <c16:uniqueId val="{00000006-355F-410E-B8BF-4186CE4374E7}"/>
              </c:ext>
            </c:extLst>
          </c:dPt>
          <c:dLbls>
            <c:dLbl>
              <c:idx val="0"/>
              <c:layout>
                <c:manualLayout>
                  <c:x val="6.6666666666666666E-2"/>
                  <c:y val="-9.722222222222226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5F-410E-B8BF-4186CE4374E7}"/>
                </c:ext>
              </c:extLst>
            </c:dLbl>
            <c:dLbl>
              <c:idx val="1"/>
              <c:layout>
                <c:manualLayout>
                  <c:x val="0.10277777777777777"/>
                  <c:y val="1.388888888888888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55F-410E-B8BF-4186CE4374E7}"/>
                </c:ext>
              </c:extLst>
            </c:dLbl>
            <c:dLbl>
              <c:idx val="2"/>
              <c:layout>
                <c:manualLayout>
                  <c:x val="0.15"/>
                  <c:y val="7.40740740740740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55F-410E-B8BF-4186CE4374E7}"/>
                </c:ext>
              </c:extLst>
            </c:dLbl>
            <c:dLbl>
              <c:idx val="3"/>
              <c:layout>
                <c:manualLayout>
                  <c:x val="-9.444444444444447E-2"/>
                  <c:y val="0.1296296296296296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55F-410E-B8BF-4186CE4374E7}"/>
                </c:ext>
              </c:extLst>
            </c:dLbl>
            <c:dLbl>
              <c:idx val="4"/>
              <c:layout>
                <c:manualLayout>
                  <c:x val="-9.166666666666666E-2"/>
                  <c:y val="-0.12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55F-410E-B8BF-4186CE4374E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'total app usage hr'!$A$4:$A$9</c:f>
              <c:strCache>
                <c:ptCount val="5"/>
                <c:pt idx="0">
                  <c:v>Chicago</c:v>
                </c:pt>
                <c:pt idx="1">
                  <c:v>Houston</c:v>
                </c:pt>
                <c:pt idx="2">
                  <c:v>Los Angeles</c:v>
                </c:pt>
                <c:pt idx="3">
                  <c:v>New York</c:v>
                </c:pt>
                <c:pt idx="4">
                  <c:v>Phoenix</c:v>
                </c:pt>
              </c:strCache>
            </c:strRef>
          </c:cat>
          <c:val>
            <c:numRef>
              <c:f>'total app usage hr'!$B$4:$B$9</c:f>
              <c:numCache>
                <c:formatCode>General</c:formatCode>
                <c:ptCount val="5"/>
                <c:pt idx="0">
                  <c:v>1147.73</c:v>
                </c:pt>
                <c:pt idx="1">
                  <c:v>1148.1200000000006</c:v>
                </c:pt>
                <c:pt idx="2">
                  <c:v>1195.4899999999996</c:v>
                </c:pt>
                <c:pt idx="3">
                  <c:v>1606.33</c:v>
                </c:pt>
                <c:pt idx="4">
                  <c:v>1308.0000000000009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F-410E-B8BF-4186CE437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6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2 project.xlsx]social media usage hr!PivotTable6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Sum</a:t>
            </a:r>
            <a:r>
              <a:rPr lang="en-US" sz="1200" baseline="0"/>
              <a:t> of social media usage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'social media usage hr'!$C$3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multiLvlStrRef>
              <c:f>'social media usage hr'!$A$4:$B$24</c:f>
              <c:multiLvlStrCache>
                <c:ptCount val="15"/>
                <c:lvl>
                  <c:pt idx="0">
                    <c:v>Adult</c:v>
                  </c:pt>
                  <c:pt idx="1">
                    <c:v>Senior</c:v>
                  </c:pt>
                  <c:pt idx="2">
                    <c:v>Youth</c:v>
                  </c:pt>
                  <c:pt idx="3">
                    <c:v>Adult</c:v>
                  </c:pt>
                  <c:pt idx="4">
                    <c:v>Senior</c:v>
                  </c:pt>
                  <c:pt idx="5">
                    <c:v>Youth</c:v>
                  </c:pt>
                  <c:pt idx="6">
                    <c:v>Adult</c:v>
                  </c:pt>
                  <c:pt idx="7">
                    <c:v>Senior</c:v>
                  </c:pt>
                  <c:pt idx="8">
                    <c:v>Youth</c:v>
                  </c:pt>
                  <c:pt idx="9">
                    <c:v>Adult</c:v>
                  </c:pt>
                  <c:pt idx="10">
                    <c:v>Senior</c:v>
                  </c:pt>
                  <c:pt idx="11">
                    <c:v>Youth</c:v>
                  </c:pt>
                  <c:pt idx="12">
                    <c:v>Adult</c:v>
                  </c:pt>
                  <c:pt idx="13">
                    <c:v>Senior</c:v>
                  </c:pt>
                  <c:pt idx="14">
                    <c:v>Youth</c:v>
                  </c:pt>
                </c:lvl>
                <c:lvl>
                  <c:pt idx="0">
                    <c:v>Chicago</c:v>
                  </c:pt>
                  <c:pt idx="3">
                    <c:v>Houston</c:v>
                  </c:pt>
                  <c:pt idx="6">
                    <c:v>Los Angeles</c:v>
                  </c:pt>
                  <c:pt idx="9">
                    <c:v>New York</c:v>
                  </c:pt>
                  <c:pt idx="12">
                    <c:v>Phoenix</c:v>
                  </c:pt>
                </c:lvl>
              </c:multiLvlStrCache>
            </c:multiLvlStrRef>
          </c:cat>
          <c:val>
            <c:numRef>
              <c:f>'social media usage hr'!$C$4:$C$24</c:f>
              <c:numCache>
                <c:formatCode>General</c:formatCode>
                <c:ptCount val="15"/>
                <c:pt idx="0">
                  <c:v>266.63000000000005</c:v>
                </c:pt>
                <c:pt idx="1">
                  <c:v>128.72</c:v>
                </c:pt>
                <c:pt idx="2">
                  <c:v>63.109999999999992</c:v>
                </c:pt>
                <c:pt idx="3">
                  <c:v>277.67999999999989</c:v>
                </c:pt>
                <c:pt idx="4">
                  <c:v>86.70999999999998</c:v>
                </c:pt>
                <c:pt idx="5">
                  <c:v>97.339999999999975</c:v>
                </c:pt>
                <c:pt idx="6">
                  <c:v>239.63</c:v>
                </c:pt>
                <c:pt idx="7">
                  <c:v>142.25999999999996</c:v>
                </c:pt>
                <c:pt idx="8">
                  <c:v>78.239999999999966</c:v>
                </c:pt>
                <c:pt idx="9">
                  <c:v>335.37</c:v>
                </c:pt>
                <c:pt idx="10">
                  <c:v>122.17999999999998</c:v>
                </c:pt>
                <c:pt idx="11">
                  <c:v>122.21999999999998</c:v>
                </c:pt>
                <c:pt idx="12">
                  <c:v>272.60000000000002</c:v>
                </c:pt>
                <c:pt idx="13">
                  <c:v>151.17000000000002</c:v>
                </c:pt>
                <c:pt idx="14">
                  <c:v>72.470000000000013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A-485A-AD5B-99293D88E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484186335"/>
        <c:axId val="484187295"/>
        <c:axId val="0"/>
      </c:bar3DChart>
      <c:catAx>
        <c:axId val="48418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87295"/>
        <c:crosses val="autoZero"/>
        <c:auto val="1"/>
        <c:lblAlgn val="ctr"/>
        <c:lblOffset val="100"/>
        <c:noMultiLvlLbl val="0"/>
      </c:catAx>
      <c:valAx>
        <c:axId val="48418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8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2 project.xlsx]daily screen time!PivotTable10</c:name>
    <c:fmtId val="53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solidFill>
              <a:sysClr val="windowText" lastClr="000000">
                <a:lumMod val="65000"/>
                <a:lumOff val="35000"/>
                <a:alpha val="75000"/>
              </a:sys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1.1111111111111112E-2"/>
              <c:y val="-6.0185185185185182E-2"/>
            </c:manualLayout>
          </c:layout>
          <c:spPr>
            <a:solidFill>
              <a:sysClr val="windowText" lastClr="000000">
                <a:lumMod val="65000"/>
                <a:lumOff val="35000"/>
                <a:alpha val="75000"/>
              </a:sys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'daily screen time'!$B$5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solidFill>
                <a:sysClr val="windowText" lastClr="000000">
                  <a:lumMod val="65000"/>
                  <a:lumOff val="35000"/>
                  <a:alpha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multiLvlStrRef>
              <c:f>'daily screen time'!$A$6:$A$15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Adult</c:v>
                  </c:pt>
                  <c:pt idx="2">
                    <c:v>Senior</c:v>
                  </c:pt>
                  <c:pt idx="4">
                    <c:v>Youth</c:v>
                  </c:pt>
                </c:lvl>
              </c:multiLvlStrCache>
            </c:multiLvlStrRef>
          </c:cat>
          <c:val>
            <c:numRef>
              <c:f>'daily screen time'!$B$6:$B$15</c:f>
              <c:numCache>
                <c:formatCode>General</c:formatCode>
                <c:ptCount val="6"/>
                <c:pt idx="0">
                  <c:v>425.07000000000011</c:v>
                </c:pt>
                <c:pt idx="1">
                  <c:v>587.06000000000029</c:v>
                </c:pt>
                <c:pt idx="2">
                  <c:v>187.26000000000002</c:v>
                </c:pt>
                <c:pt idx="3">
                  <c:v>201.74</c:v>
                </c:pt>
                <c:pt idx="4">
                  <c:v>178.41</c:v>
                </c:pt>
                <c:pt idx="5">
                  <c:v>217.95999999999998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B-4C5E-8E7D-142D22417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010820512"/>
        <c:axId val="1010822432"/>
        <c:axId val="0"/>
      </c:bar3DChart>
      <c:catAx>
        <c:axId val="101082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822432"/>
        <c:crosses val="autoZero"/>
        <c:auto val="1"/>
        <c:lblAlgn val="ctr"/>
        <c:lblOffset val="100"/>
        <c:noMultiLvlLbl val="0"/>
      </c:catAx>
      <c:valAx>
        <c:axId val="101082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82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2 project.xlsx]number of app used!PivotTable11</c:name>
    <c:fmtId val="20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'number of app used'!$B$3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'number of app used'!$A$4:$A$13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Adult</c:v>
                  </c:pt>
                  <c:pt idx="2">
                    <c:v>Senior</c:v>
                  </c:pt>
                  <c:pt idx="4">
                    <c:v>Youth</c:v>
                  </c:pt>
                </c:lvl>
              </c:multiLvlStrCache>
            </c:multiLvlStrRef>
          </c:cat>
          <c:val>
            <c:numRef>
              <c:f>'number of app used'!$B$4:$B$13</c:f>
              <c:numCache>
                <c:formatCode>General</c:formatCode>
                <c:ptCount val="6"/>
                <c:pt idx="0">
                  <c:v>4441</c:v>
                </c:pt>
                <c:pt idx="1">
                  <c:v>5237</c:v>
                </c:pt>
                <c:pt idx="2">
                  <c:v>2245</c:v>
                </c:pt>
                <c:pt idx="3">
                  <c:v>1976</c:v>
                </c:pt>
                <c:pt idx="4">
                  <c:v>1329</c:v>
                </c:pt>
                <c:pt idx="5">
                  <c:v>1419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F-43F1-B01A-0140D9DB7D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2018922576"/>
        <c:axId val="2018923056"/>
        <c:axId val="0"/>
      </c:bar3DChart>
      <c:catAx>
        <c:axId val="201892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923056"/>
        <c:crosses val="autoZero"/>
        <c:auto val="1"/>
        <c:lblAlgn val="ctr"/>
        <c:lblOffset val="100"/>
        <c:noMultiLvlLbl val="0"/>
      </c:catAx>
      <c:valAx>
        <c:axId val="201892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92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2 project.xlsx]based on gender!PivotTable13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'based on gender'!$B$1</c:f>
              <c:strCache>
                <c:ptCount val="1"/>
                <c:pt idx="0">
                  <c:v>Sum of Social_Media_Usage_Hours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'based on gender'!$A$2:$A$11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Adult</c:v>
                  </c:pt>
                  <c:pt idx="2">
                    <c:v>Senior</c:v>
                  </c:pt>
                  <c:pt idx="4">
                    <c:v>Youth</c:v>
                  </c:pt>
                </c:lvl>
              </c:multiLvlStrCache>
            </c:multiLvlStrRef>
          </c:cat>
          <c:val>
            <c:numRef>
              <c:f>'based on gender'!$B$2:$B$11</c:f>
              <c:numCache>
                <c:formatCode>General</c:formatCode>
                <c:ptCount val="6"/>
                <c:pt idx="0">
                  <c:v>673.57999999999993</c:v>
                </c:pt>
                <c:pt idx="1">
                  <c:v>718.33000000000015</c:v>
                </c:pt>
                <c:pt idx="2">
                  <c:v>333.57000000000011</c:v>
                </c:pt>
                <c:pt idx="3">
                  <c:v>297.46999999999991</c:v>
                </c:pt>
                <c:pt idx="4">
                  <c:v>209.88000000000002</c:v>
                </c:pt>
                <c:pt idx="5">
                  <c:v>223.5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3F-4A46-811E-1AC7ACC259E2}"/>
            </c:ext>
          </c:extLst>
        </c:ser>
        <c:ser>
          <c:idx val="1"/>
          <c:order val="1"/>
          <c:tx>
            <c:strRef>
              <c:f>'based on gender'!$C$1</c:f>
              <c:strCache>
                <c:ptCount val="1"/>
                <c:pt idx="0">
                  <c:v>Sum of Productivity_App_Usage_Hours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'based on gender'!$A$2:$A$11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Adult</c:v>
                  </c:pt>
                  <c:pt idx="2">
                    <c:v>Senior</c:v>
                  </c:pt>
                  <c:pt idx="4">
                    <c:v>Youth</c:v>
                  </c:pt>
                </c:lvl>
              </c:multiLvlStrCache>
            </c:multiLvlStrRef>
          </c:cat>
          <c:val>
            <c:numRef>
              <c:f>'based on gender'!$C$2:$C$11</c:f>
              <c:numCache>
                <c:formatCode>General</c:formatCode>
                <c:ptCount val="6"/>
                <c:pt idx="0">
                  <c:v>669.6</c:v>
                </c:pt>
                <c:pt idx="1">
                  <c:v>793.45</c:v>
                </c:pt>
                <c:pt idx="2">
                  <c:v>329.94999999999993</c:v>
                </c:pt>
                <c:pt idx="3">
                  <c:v>287.0800000000001</c:v>
                </c:pt>
                <c:pt idx="4">
                  <c:v>191.89000000000007</c:v>
                </c:pt>
                <c:pt idx="5">
                  <c:v>223.29999999999998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3F-4A46-811E-1AC7ACC259E2}"/>
            </c:ext>
          </c:extLst>
        </c:ser>
        <c:ser>
          <c:idx val="2"/>
          <c:order val="2"/>
          <c:tx>
            <c:strRef>
              <c:f>'based on gender'!$D$1</c:f>
              <c:strCache>
                <c:ptCount val="1"/>
                <c:pt idx="0">
                  <c:v>Sum of Gaming_App_Usage_Hours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'based on gender'!$A$2:$A$11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Adult</c:v>
                  </c:pt>
                  <c:pt idx="2">
                    <c:v>Senior</c:v>
                  </c:pt>
                  <c:pt idx="4">
                    <c:v>Youth</c:v>
                  </c:pt>
                </c:lvl>
              </c:multiLvlStrCache>
            </c:multiLvlStrRef>
          </c:cat>
          <c:val>
            <c:numRef>
              <c:f>'based on gender'!$D$2:$D$11</c:f>
              <c:numCache>
                <c:formatCode>General</c:formatCode>
                <c:ptCount val="6"/>
                <c:pt idx="0">
                  <c:v>678.29999999999973</c:v>
                </c:pt>
                <c:pt idx="1">
                  <c:v>777.46999999999991</c:v>
                </c:pt>
                <c:pt idx="2">
                  <c:v>314.4199999999999</c:v>
                </c:pt>
                <c:pt idx="3">
                  <c:v>294.99</c:v>
                </c:pt>
                <c:pt idx="4">
                  <c:v>208.43</c:v>
                </c:pt>
                <c:pt idx="5">
                  <c:v>201.79999999999998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3F-4A46-811E-1AC7ACC25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519407"/>
        <c:axId val="562525167"/>
      </c:barChart>
      <c:catAx>
        <c:axId val="56251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25167"/>
        <c:crosses val="autoZero"/>
        <c:auto val="1"/>
        <c:lblAlgn val="ctr"/>
        <c:lblOffset val="100"/>
        <c:noMultiLvlLbl val="0"/>
      </c:catAx>
      <c:valAx>
        <c:axId val="56252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19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2 project.xlsx]based on city!PivotTable12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'based on city'!$B$1</c:f>
              <c:strCache>
                <c:ptCount val="1"/>
                <c:pt idx="0">
                  <c:v>Sum of Social_Media_Usage_Hours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'based on city'!$A$2:$A$20</c:f>
              <c:multiLvlStrCache>
                <c:ptCount val="15"/>
                <c:lvl>
                  <c:pt idx="0">
                    <c:v>Chicago</c:v>
                  </c:pt>
                  <c:pt idx="1">
                    <c:v>Houston</c:v>
                  </c:pt>
                  <c:pt idx="2">
                    <c:v>Los Angeles</c:v>
                  </c:pt>
                  <c:pt idx="3">
                    <c:v>New York</c:v>
                  </c:pt>
                  <c:pt idx="4">
                    <c:v>Phoenix</c:v>
                  </c:pt>
                  <c:pt idx="5">
                    <c:v>Chicago</c:v>
                  </c:pt>
                  <c:pt idx="6">
                    <c:v>Houston</c:v>
                  </c:pt>
                  <c:pt idx="7">
                    <c:v>Los Angeles</c:v>
                  </c:pt>
                  <c:pt idx="8">
                    <c:v>New York</c:v>
                  </c:pt>
                  <c:pt idx="9">
                    <c:v>Phoenix</c:v>
                  </c:pt>
                  <c:pt idx="10">
                    <c:v>Chicago</c:v>
                  </c:pt>
                  <c:pt idx="11">
                    <c:v>Houston</c:v>
                  </c:pt>
                  <c:pt idx="12">
                    <c:v>Los Angeles</c:v>
                  </c:pt>
                  <c:pt idx="13">
                    <c:v>New York</c:v>
                  </c:pt>
                  <c:pt idx="14">
                    <c:v>Phoenix</c:v>
                  </c:pt>
                </c:lvl>
                <c:lvl>
                  <c:pt idx="0">
                    <c:v>Adult</c:v>
                  </c:pt>
                  <c:pt idx="5">
                    <c:v>Senior</c:v>
                  </c:pt>
                  <c:pt idx="10">
                    <c:v>Youth</c:v>
                  </c:pt>
                </c:lvl>
              </c:multiLvlStrCache>
            </c:multiLvlStrRef>
          </c:cat>
          <c:val>
            <c:numRef>
              <c:f>'based on city'!$B$2:$B$20</c:f>
              <c:numCache>
                <c:formatCode>General</c:formatCode>
                <c:ptCount val="15"/>
                <c:pt idx="0">
                  <c:v>266.63000000000005</c:v>
                </c:pt>
                <c:pt idx="1">
                  <c:v>277.67999999999989</c:v>
                </c:pt>
                <c:pt idx="2">
                  <c:v>239.63</c:v>
                </c:pt>
                <c:pt idx="3">
                  <c:v>335.37</c:v>
                </c:pt>
                <c:pt idx="4">
                  <c:v>272.60000000000002</c:v>
                </c:pt>
                <c:pt idx="5">
                  <c:v>128.72</c:v>
                </c:pt>
                <c:pt idx="6">
                  <c:v>86.70999999999998</c:v>
                </c:pt>
                <c:pt idx="7">
                  <c:v>142.25999999999996</c:v>
                </c:pt>
                <c:pt idx="8">
                  <c:v>122.17999999999998</c:v>
                </c:pt>
                <c:pt idx="9">
                  <c:v>151.17000000000002</c:v>
                </c:pt>
                <c:pt idx="10">
                  <c:v>63.109999999999992</c:v>
                </c:pt>
                <c:pt idx="11">
                  <c:v>97.339999999999975</c:v>
                </c:pt>
                <c:pt idx="12">
                  <c:v>78.239999999999966</c:v>
                </c:pt>
                <c:pt idx="13">
                  <c:v>122.21999999999998</c:v>
                </c:pt>
                <c:pt idx="14">
                  <c:v>72.470000000000013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EF-4EF9-9CAA-9A2220B45DEA}"/>
            </c:ext>
          </c:extLst>
        </c:ser>
        <c:ser>
          <c:idx val="1"/>
          <c:order val="1"/>
          <c:tx>
            <c:strRef>
              <c:f>'based on city'!$C$1</c:f>
              <c:strCache>
                <c:ptCount val="1"/>
                <c:pt idx="0">
                  <c:v>Sum of Productivity_App_Usage_Hours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'based on city'!$A$2:$A$20</c:f>
              <c:multiLvlStrCache>
                <c:ptCount val="15"/>
                <c:lvl>
                  <c:pt idx="0">
                    <c:v>Chicago</c:v>
                  </c:pt>
                  <c:pt idx="1">
                    <c:v>Houston</c:v>
                  </c:pt>
                  <c:pt idx="2">
                    <c:v>Los Angeles</c:v>
                  </c:pt>
                  <c:pt idx="3">
                    <c:v>New York</c:v>
                  </c:pt>
                  <c:pt idx="4">
                    <c:v>Phoenix</c:v>
                  </c:pt>
                  <c:pt idx="5">
                    <c:v>Chicago</c:v>
                  </c:pt>
                  <c:pt idx="6">
                    <c:v>Houston</c:v>
                  </c:pt>
                  <c:pt idx="7">
                    <c:v>Los Angeles</c:v>
                  </c:pt>
                  <c:pt idx="8">
                    <c:v>New York</c:v>
                  </c:pt>
                  <c:pt idx="9">
                    <c:v>Phoenix</c:v>
                  </c:pt>
                  <c:pt idx="10">
                    <c:v>Chicago</c:v>
                  </c:pt>
                  <c:pt idx="11">
                    <c:v>Houston</c:v>
                  </c:pt>
                  <c:pt idx="12">
                    <c:v>Los Angeles</c:v>
                  </c:pt>
                  <c:pt idx="13">
                    <c:v>New York</c:v>
                  </c:pt>
                  <c:pt idx="14">
                    <c:v>Phoenix</c:v>
                  </c:pt>
                </c:lvl>
                <c:lvl>
                  <c:pt idx="0">
                    <c:v>Adult</c:v>
                  </c:pt>
                  <c:pt idx="5">
                    <c:v>Senior</c:v>
                  </c:pt>
                  <c:pt idx="10">
                    <c:v>Youth</c:v>
                  </c:pt>
                </c:lvl>
              </c:multiLvlStrCache>
            </c:multiLvlStrRef>
          </c:cat>
          <c:val>
            <c:numRef>
              <c:f>'based on city'!$C$2:$C$20</c:f>
              <c:numCache>
                <c:formatCode>General</c:formatCode>
                <c:ptCount val="15"/>
                <c:pt idx="0">
                  <c:v>276.97000000000003</c:v>
                </c:pt>
                <c:pt idx="1">
                  <c:v>285.64000000000016</c:v>
                </c:pt>
                <c:pt idx="2">
                  <c:v>263.05999999999989</c:v>
                </c:pt>
                <c:pt idx="3">
                  <c:v>355.03999999999985</c:v>
                </c:pt>
                <c:pt idx="4">
                  <c:v>282.34000000000003</c:v>
                </c:pt>
                <c:pt idx="5">
                  <c:v>127.70999999999998</c:v>
                </c:pt>
                <c:pt idx="6">
                  <c:v>75.329999999999984</c:v>
                </c:pt>
                <c:pt idx="7">
                  <c:v>155.08999999999992</c:v>
                </c:pt>
                <c:pt idx="8">
                  <c:v>116.44000000000001</c:v>
                </c:pt>
                <c:pt idx="9">
                  <c:v>142.45999999999998</c:v>
                </c:pt>
                <c:pt idx="10">
                  <c:v>59.61</c:v>
                </c:pt>
                <c:pt idx="11">
                  <c:v>91.060000000000016</c:v>
                </c:pt>
                <c:pt idx="12">
                  <c:v>59.4</c:v>
                </c:pt>
                <c:pt idx="13">
                  <c:v>116.92999999999999</c:v>
                </c:pt>
                <c:pt idx="14">
                  <c:v>88.19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EF-4EF9-9CAA-9A2220B45DEA}"/>
            </c:ext>
          </c:extLst>
        </c:ser>
        <c:ser>
          <c:idx val="2"/>
          <c:order val="2"/>
          <c:tx>
            <c:strRef>
              <c:f>'based on city'!$D$1</c:f>
              <c:strCache>
                <c:ptCount val="1"/>
                <c:pt idx="0">
                  <c:v>Sum of Gaming_App_Usage_Hours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'based on city'!$A$2:$A$20</c:f>
              <c:multiLvlStrCache>
                <c:ptCount val="15"/>
                <c:lvl>
                  <c:pt idx="0">
                    <c:v>Chicago</c:v>
                  </c:pt>
                  <c:pt idx="1">
                    <c:v>Houston</c:v>
                  </c:pt>
                  <c:pt idx="2">
                    <c:v>Los Angeles</c:v>
                  </c:pt>
                  <c:pt idx="3">
                    <c:v>New York</c:v>
                  </c:pt>
                  <c:pt idx="4">
                    <c:v>Phoenix</c:v>
                  </c:pt>
                  <c:pt idx="5">
                    <c:v>Chicago</c:v>
                  </c:pt>
                  <c:pt idx="6">
                    <c:v>Houston</c:v>
                  </c:pt>
                  <c:pt idx="7">
                    <c:v>Los Angeles</c:v>
                  </c:pt>
                  <c:pt idx="8">
                    <c:v>New York</c:v>
                  </c:pt>
                  <c:pt idx="9">
                    <c:v>Phoenix</c:v>
                  </c:pt>
                  <c:pt idx="10">
                    <c:v>Chicago</c:v>
                  </c:pt>
                  <c:pt idx="11">
                    <c:v>Houston</c:v>
                  </c:pt>
                  <c:pt idx="12">
                    <c:v>Los Angeles</c:v>
                  </c:pt>
                  <c:pt idx="13">
                    <c:v>New York</c:v>
                  </c:pt>
                  <c:pt idx="14">
                    <c:v>Phoenix</c:v>
                  </c:pt>
                </c:lvl>
                <c:lvl>
                  <c:pt idx="0">
                    <c:v>Adult</c:v>
                  </c:pt>
                  <c:pt idx="5">
                    <c:v>Senior</c:v>
                  </c:pt>
                  <c:pt idx="10">
                    <c:v>Youth</c:v>
                  </c:pt>
                </c:lvl>
              </c:multiLvlStrCache>
            </c:multiLvlStrRef>
          </c:cat>
          <c:val>
            <c:numRef>
              <c:f>'based on city'!$D$2:$D$20</c:f>
              <c:numCache>
                <c:formatCode>General</c:formatCode>
                <c:ptCount val="15"/>
                <c:pt idx="0">
                  <c:v>295.53000000000009</c:v>
                </c:pt>
                <c:pt idx="1">
                  <c:v>297.82</c:v>
                </c:pt>
                <c:pt idx="2">
                  <c:v>246.31000000000006</c:v>
                </c:pt>
                <c:pt idx="3">
                  <c:v>351.69</c:v>
                </c:pt>
                <c:pt idx="4">
                  <c:v>264.42000000000007</c:v>
                </c:pt>
                <c:pt idx="5">
                  <c:v>122.72000000000004</c:v>
                </c:pt>
                <c:pt idx="6">
                  <c:v>67.92</c:v>
                </c:pt>
                <c:pt idx="7">
                  <c:v>136.58999999999997</c:v>
                </c:pt>
                <c:pt idx="8">
                  <c:v>140.03999999999996</c:v>
                </c:pt>
                <c:pt idx="9">
                  <c:v>142.14000000000001</c:v>
                </c:pt>
                <c:pt idx="10">
                  <c:v>62.510000000000005</c:v>
                </c:pt>
                <c:pt idx="11">
                  <c:v>78.880000000000024</c:v>
                </c:pt>
                <c:pt idx="12">
                  <c:v>72.929999999999993</c:v>
                </c:pt>
                <c:pt idx="13">
                  <c:v>111.74</c:v>
                </c:pt>
                <c:pt idx="14">
                  <c:v>84.170000000000016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EF-4EF9-9CAA-9A2220B45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98431280"/>
        <c:axId val="1298431760"/>
      </c:barChart>
      <c:catAx>
        <c:axId val="129843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31760"/>
        <c:crosses val="autoZero"/>
        <c:auto val="1"/>
        <c:lblAlgn val="ctr"/>
        <c:lblOffset val="100"/>
        <c:noMultiLvlLbl val="0"/>
      </c:catAx>
      <c:valAx>
        <c:axId val="129843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3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2 project.xlsx]based on gender!PivotTable13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'based on gender'!$B$1</c:f>
              <c:strCache>
                <c:ptCount val="1"/>
                <c:pt idx="0">
                  <c:v>Sum of Social_Media_Usage_Hours</c:v>
                </c:pt>
              </c:strCache>
            </c:strRef>
          </c:tx>
          <c:invertIfNegative val="0"/>
          <c:cat>
            <c:multiLvlStrRef>
              <c:f>'based on gender'!$A$2:$A$11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Adult</c:v>
                  </c:pt>
                  <c:pt idx="2">
                    <c:v>Senior</c:v>
                  </c:pt>
                  <c:pt idx="4">
                    <c:v>Youth</c:v>
                  </c:pt>
                </c:lvl>
              </c:multiLvlStrCache>
            </c:multiLvlStrRef>
          </c:cat>
          <c:val>
            <c:numRef>
              <c:f>'based on gender'!$B$2:$B$11</c:f>
              <c:numCache>
                <c:formatCode>General</c:formatCode>
                <c:ptCount val="6"/>
                <c:pt idx="0">
                  <c:v>673.57999999999993</c:v>
                </c:pt>
                <c:pt idx="1">
                  <c:v>718.33000000000015</c:v>
                </c:pt>
                <c:pt idx="2">
                  <c:v>333.57000000000011</c:v>
                </c:pt>
                <c:pt idx="3">
                  <c:v>297.46999999999991</c:v>
                </c:pt>
                <c:pt idx="4">
                  <c:v>209.88000000000002</c:v>
                </c:pt>
                <c:pt idx="5">
                  <c:v>223.5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ECE-47A0-B097-6A4F20B51DF5}"/>
            </c:ext>
          </c:extLst>
        </c:ser>
        <c:ser>
          <c:idx val="4"/>
          <c:order val="1"/>
          <c:tx>
            <c:strRef>
              <c:f>'based on gender'!$C$1</c:f>
              <c:strCache>
                <c:ptCount val="1"/>
                <c:pt idx="0">
                  <c:v>Sum of Productivity_App_Usage_Hours</c:v>
                </c:pt>
              </c:strCache>
            </c:strRef>
          </c:tx>
          <c:invertIfNegative val="0"/>
          <c:cat>
            <c:multiLvlStrRef>
              <c:f>'based on gender'!$A$2:$A$11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Adult</c:v>
                  </c:pt>
                  <c:pt idx="2">
                    <c:v>Senior</c:v>
                  </c:pt>
                  <c:pt idx="4">
                    <c:v>Youth</c:v>
                  </c:pt>
                </c:lvl>
              </c:multiLvlStrCache>
            </c:multiLvlStrRef>
          </c:cat>
          <c:val>
            <c:numRef>
              <c:f>'based on gender'!$C$2:$C$11</c:f>
              <c:numCache>
                <c:formatCode>General</c:formatCode>
                <c:ptCount val="6"/>
                <c:pt idx="0">
                  <c:v>669.6</c:v>
                </c:pt>
                <c:pt idx="1">
                  <c:v>793.45</c:v>
                </c:pt>
                <c:pt idx="2">
                  <c:v>329.94999999999993</c:v>
                </c:pt>
                <c:pt idx="3">
                  <c:v>287.0800000000001</c:v>
                </c:pt>
                <c:pt idx="4">
                  <c:v>191.89000000000007</c:v>
                </c:pt>
                <c:pt idx="5">
                  <c:v>223.29999999999998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ECE-47A0-B097-6A4F20B51DF5}"/>
            </c:ext>
          </c:extLst>
        </c:ser>
        <c:ser>
          <c:idx val="5"/>
          <c:order val="2"/>
          <c:tx>
            <c:strRef>
              <c:f>'based on gender'!$D$1</c:f>
              <c:strCache>
                <c:ptCount val="1"/>
                <c:pt idx="0">
                  <c:v>Sum of Gaming_App_Usage_Hours</c:v>
                </c:pt>
              </c:strCache>
            </c:strRef>
          </c:tx>
          <c:invertIfNegative val="0"/>
          <c:cat>
            <c:multiLvlStrRef>
              <c:f>'based on gender'!$A$2:$A$11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Adult</c:v>
                  </c:pt>
                  <c:pt idx="2">
                    <c:v>Senior</c:v>
                  </c:pt>
                  <c:pt idx="4">
                    <c:v>Youth</c:v>
                  </c:pt>
                </c:lvl>
              </c:multiLvlStrCache>
            </c:multiLvlStrRef>
          </c:cat>
          <c:val>
            <c:numRef>
              <c:f>'based on gender'!$D$2:$D$11</c:f>
              <c:numCache>
                <c:formatCode>General</c:formatCode>
                <c:ptCount val="6"/>
                <c:pt idx="0">
                  <c:v>678.29999999999973</c:v>
                </c:pt>
                <c:pt idx="1">
                  <c:v>777.46999999999991</c:v>
                </c:pt>
                <c:pt idx="2">
                  <c:v>314.4199999999999</c:v>
                </c:pt>
                <c:pt idx="3">
                  <c:v>294.99</c:v>
                </c:pt>
                <c:pt idx="4">
                  <c:v>208.43</c:v>
                </c:pt>
                <c:pt idx="5">
                  <c:v>201.79999999999998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ECE-47A0-B097-6A4F20B51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519407"/>
        <c:axId val="562525167"/>
      </c:barChart>
      <c:catAx>
        <c:axId val="56251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25167"/>
        <c:crosses val="autoZero"/>
        <c:auto val="1"/>
        <c:lblAlgn val="ctr"/>
        <c:lblOffset val="100"/>
        <c:noMultiLvlLbl val="0"/>
      </c:catAx>
      <c:valAx>
        <c:axId val="56252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194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2 project.xlsx]number of app used!PivotTable11</c:name>
    <c:fmtId val="27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'number of app used'!$B$3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multiLvlStrRef>
              <c:f>'number of app used'!$A$4:$A$13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Adult</c:v>
                  </c:pt>
                  <c:pt idx="2">
                    <c:v>Senior</c:v>
                  </c:pt>
                  <c:pt idx="4">
                    <c:v>Youth</c:v>
                  </c:pt>
                </c:lvl>
              </c:multiLvlStrCache>
            </c:multiLvlStrRef>
          </c:cat>
          <c:val>
            <c:numRef>
              <c:f>'number of app used'!$B$4:$B$13</c:f>
              <c:numCache>
                <c:formatCode>General</c:formatCode>
                <c:ptCount val="6"/>
                <c:pt idx="0">
                  <c:v>4441</c:v>
                </c:pt>
                <c:pt idx="1">
                  <c:v>5237</c:v>
                </c:pt>
                <c:pt idx="2">
                  <c:v>2245</c:v>
                </c:pt>
                <c:pt idx="3">
                  <c:v>1976</c:v>
                </c:pt>
                <c:pt idx="4">
                  <c:v>1329</c:v>
                </c:pt>
                <c:pt idx="5">
                  <c:v>1419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1-4A89-AF4F-081335530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2018922576"/>
        <c:axId val="2018923056"/>
        <c:axId val="0"/>
      </c:bar3DChart>
      <c:catAx>
        <c:axId val="201892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923056"/>
        <c:crosses val="autoZero"/>
        <c:auto val="1"/>
        <c:lblAlgn val="ctr"/>
        <c:lblOffset val="100"/>
        <c:noMultiLvlLbl val="0"/>
      </c:catAx>
      <c:valAx>
        <c:axId val="201892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92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2 project.xlsx]based on city!PivotTable12</c:name>
    <c:fmtId val="7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'based on city'!$B$1</c:f>
              <c:strCache>
                <c:ptCount val="1"/>
                <c:pt idx="0">
                  <c:v>Sum of Social_Media_Usage_Hours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'based on city'!$A$2:$A$20</c:f>
              <c:multiLvlStrCache>
                <c:ptCount val="15"/>
                <c:lvl>
                  <c:pt idx="0">
                    <c:v>Chicago</c:v>
                  </c:pt>
                  <c:pt idx="1">
                    <c:v>Houston</c:v>
                  </c:pt>
                  <c:pt idx="2">
                    <c:v>Los Angeles</c:v>
                  </c:pt>
                  <c:pt idx="3">
                    <c:v>New York</c:v>
                  </c:pt>
                  <c:pt idx="4">
                    <c:v>Phoenix</c:v>
                  </c:pt>
                  <c:pt idx="5">
                    <c:v>Chicago</c:v>
                  </c:pt>
                  <c:pt idx="6">
                    <c:v>Houston</c:v>
                  </c:pt>
                  <c:pt idx="7">
                    <c:v>Los Angeles</c:v>
                  </c:pt>
                  <c:pt idx="8">
                    <c:v>New York</c:v>
                  </c:pt>
                  <c:pt idx="9">
                    <c:v>Phoenix</c:v>
                  </c:pt>
                  <c:pt idx="10">
                    <c:v>Chicago</c:v>
                  </c:pt>
                  <c:pt idx="11">
                    <c:v>Houston</c:v>
                  </c:pt>
                  <c:pt idx="12">
                    <c:v>Los Angeles</c:v>
                  </c:pt>
                  <c:pt idx="13">
                    <c:v>New York</c:v>
                  </c:pt>
                  <c:pt idx="14">
                    <c:v>Phoenix</c:v>
                  </c:pt>
                </c:lvl>
                <c:lvl>
                  <c:pt idx="0">
                    <c:v>Adult</c:v>
                  </c:pt>
                  <c:pt idx="5">
                    <c:v>Senior</c:v>
                  </c:pt>
                  <c:pt idx="10">
                    <c:v>Youth</c:v>
                  </c:pt>
                </c:lvl>
              </c:multiLvlStrCache>
            </c:multiLvlStrRef>
          </c:cat>
          <c:val>
            <c:numRef>
              <c:f>'based on city'!$B$2:$B$20</c:f>
              <c:numCache>
                <c:formatCode>General</c:formatCode>
                <c:ptCount val="15"/>
                <c:pt idx="0">
                  <c:v>266.63000000000005</c:v>
                </c:pt>
                <c:pt idx="1">
                  <c:v>277.67999999999989</c:v>
                </c:pt>
                <c:pt idx="2">
                  <c:v>239.63</c:v>
                </c:pt>
                <c:pt idx="3">
                  <c:v>335.37</c:v>
                </c:pt>
                <c:pt idx="4">
                  <c:v>272.60000000000002</c:v>
                </c:pt>
                <c:pt idx="5">
                  <c:v>128.72</c:v>
                </c:pt>
                <c:pt idx="6">
                  <c:v>86.70999999999998</c:v>
                </c:pt>
                <c:pt idx="7">
                  <c:v>142.25999999999996</c:v>
                </c:pt>
                <c:pt idx="8">
                  <c:v>122.17999999999998</c:v>
                </c:pt>
                <c:pt idx="9">
                  <c:v>151.17000000000002</c:v>
                </c:pt>
                <c:pt idx="10">
                  <c:v>63.109999999999992</c:v>
                </c:pt>
                <c:pt idx="11">
                  <c:v>97.339999999999975</c:v>
                </c:pt>
                <c:pt idx="12">
                  <c:v>78.239999999999966</c:v>
                </c:pt>
                <c:pt idx="13">
                  <c:v>122.21999999999998</c:v>
                </c:pt>
                <c:pt idx="14">
                  <c:v>72.470000000000013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75-4D5F-B822-ECEEF92B0992}"/>
            </c:ext>
          </c:extLst>
        </c:ser>
        <c:ser>
          <c:idx val="1"/>
          <c:order val="1"/>
          <c:tx>
            <c:strRef>
              <c:f>'based on city'!$C$1</c:f>
              <c:strCache>
                <c:ptCount val="1"/>
                <c:pt idx="0">
                  <c:v>Sum of Productivity_App_Usage_Hours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'based on city'!$A$2:$A$20</c:f>
              <c:multiLvlStrCache>
                <c:ptCount val="15"/>
                <c:lvl>
                  <c:pt idx="0">
                    <c:v>Chicago</c:v>
                  </c:pt>
                  <c:pt idx="1">
                    <c:v>Houston</c:v>
                  </c:pt>
                  <c:pt idx="2">
                    <c:v>Los Angeles</c:v>
                  </c:pt>
                  <c:pt idx="3">
                    <c:v>New York</c:v>
                  </c:pt>
                  <c:pt idx="4">
                    <c:v>Phoenix</c:v>
                  </c:pt>
                  <c:pt idx="5">
                    <c:v>Chicago</c:v>
                  </c:pt>
                  <c:pt idx="6">
                    <c:v>Houston</c:v>
                  </c:pt>
                  <c:pt idx="7">
                    <c:v>Los Angeles</c:v>
                  </c:pt>
                  <c:pt idx="8">
                    <c:v>New York</c:v>
                  </c:pt>
                  <c:pt idx="9">
                    <c:v>Phoenix</c:v>
                  </c:pt>
                  <c:pt idx="10">
                    <c:v>Chicago</c:v>
                  </c:pt>
                  <c:pt idx="11">
                    <c:v>Houston</c:v>
                  </c:pt>
                  <c:pt idx="12">
                    <c:v>Los Angeles</c:v>
                  </c:pt>
                  <c:pt idx="13">
                    <c:v>New York</c:v>
                  </c:pt>
                  <c:pt idx="14">
                    <c:v>Phoenix</c:v>
                  </c:pt>
                </c:lvl>
                <c:lvl>
                  <c:pt idx="0">
                    <c:v>Adult</c:v>
                  </c:pt>
                  <c:pt idx="5">
                    <c:v>Senior</c:v>
                  </c:pt>
                  <c:pt idx="10">
                    <c:v>Youth</c:v>
                  </c:pt>
                </c:lvl>
              </c:multiLvlStrCache>
            </c:multiLvlStrRef>
          </c:cat>
          <c:val>
            <c:numRef>
              <c:f>'based on city'!$C$2:$C$20</c:f>
              <c:numCache>
                <c:formatCode>General</c:formatCode>
                <c:ptCount val="15"/>
                <c:pt idx="0">
                  <c:v>276.97000000000003</c:v>
                </c:pt>
                <c:pt idx="1">
                  <c:v>285.64000000000016</c:v>
                </c:pt>
                <c:pt idx="2">
                  <c:v>263.05999999999989</c:v>
                </c:pt>
                <c:pt idx="3">
                  <c:v>355.03999999999985</c:v>
                </c:pt>
                <c:pt idx="4">
                  <c:v>282.34000000000003</c:v>
                </c:pt>
                <c:pt idx="5">
                  <c:v>127.70999999999998</c:v>
                </c:pt>
                <c:pt idx="6">
                  <c:v>75.329999999999984</c:v>
                </c:pt>
                <c:pt idx="7">
                  <c:v>155.08999999999992</c:v>
                </c:pt>
                <c:pt idx="8">
                  <c:v>116.44000000000001</c:v>
                </c:pt>
                <c:pt idx="9">
                  <c:v>142.45999999999998</c:v>
                </c:pt>
                <c:pt idx="10">
                  <c:v>59.61</c:v>
                </c:pt>
                <c:pt idx="11">
                  <c:v>91.060000000000016</c:v>
                </c:pt>
                <c:pt idx="12">
                  <c:v>59.4</c:v>
                </c:pt>
                <c:pt idx="13">
                  <c:v>116.92999999999999</c:v>
                </c:pt>
                <c:pt idx="14">
                  <c:v>88.19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75-4D5F-B822-ECEEF92B0992}"/>
            </c:ext>
          </c:extLst>
        </c:ser>
        <c:ser>
          <c:idx val="2"/>
          <c:order val="2"/>
          <c:tx>
            <c:strRef>
              <c:f>'based on city'!$D$1</c:f>
              <c:strCache>
                <c:ptCount val="1"/>
                <c:pt idx="0">
                  <c:v>Sum of Gaming_App_Usage_Hours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'based on city'!$A$2:$A$20</c:f>
              <c:multiLvlStrCache>
                <c:ptCount val="15"/>
                <c:lvl>
                  <c:pt idx="0">
                    <c:v>Chicago</c:v>
                  </c:pt>
                  <c:pt idx="1">
                    <c:v>Houston</c:v>
                  </c:pt>
                  <c:pt idx="2">
                    <c:v>Los Angeles</c:v>
                  </c:pt>
                  <c:pt idx="3">
                    <c:v>New York</c:v>
                  </c:pt>
                  <c:pt idx="4">
                    <c:v>Phoenix</c:v>
                  </c:pt>
                  <c:pt idx="5">
                    <c:v>Chicago</c:v>
                  </c:pt>
                  <c:pt idx="6">
                    <c:v>Houston</c:v>
                  </c:pt>
                  <c:pt idx="7">
                    <c:v>Los Angeles</c:v>
                  </c:pt>
                  <c:pt idx="8">
                    <c:v>New York</c:v>
                  </c:pt>
                  <c:pt idx="9">
                    <c:v>Phoenix</c:v>
                  </c:pt>
                  <c:pt idx="10">
                    <c:v>Chicago</c:v>
                  </c:pt>
                  <c:pt idx="11">
                    <c:v>Houston</c:v>
                  </c:pt>
                  <c:pt idx="12">
                    <c:v>Los Angeles</c:v>
                  </c:pt>
                  <c:pt idx="13">
                    <c:v>New York</c:v>
                  </c:pt>
                  <c:pt idx="14">
                    <c:v>Phoenix</c:v>
                  </c:pt>
                </c:lvl>
                <c:lvl>
                  <c:pt idx="0">
                    <c:v>Adult</c:v>
                  </c:pt>
                  <c:pt idx="5">
                    <c:v>Senior</c:v>
                  </c:pt>
                  <c:pt idx="10">
                    <c:v>Youth</c:v>
                  </c:pt>
                </c:lvl>
              </c:multiLvlStrCache>
            </c:multiLvlStrRef>
          </c:cat>
          <c:val>
            <c:numRef>
              <c:f>'based on city'!$D$2:$D$20</c:f>
              <c:numCache>
                <c:formatCode>General</c:formatCode>
                <c:ptCount val="15"/>
                <c:pt idx="0">
                  <c:v>295.53000000000009</c:v>
                </c:pt>
                <c:pt idx="1">
                  <c:v>297.82</c:v>
                </c:pt>
                <c:pt idx="2">
                  <c:v>246.31000000000006</c:v>
                </c:pt>
                <c:pt idx="3">
                  <c:v>351.69</c:v>
                </c:pt>
                <c:pt idx="4">
                  <c:v>264.42000000000007</c:v>
                </c:pt>
                <c:pt idx="5">
                  <c:v>122.72000000000004</c:v>
                </c:pt>
                <c:pt idx="6">
                  <c:v>67.92</c:v>
                </c:pt>
                <c:pt idx="7">
                  <c:v>136.58999999999997</c:v>
                </c:pt>
                <c:pt idx="8">
                  <c:v>140.03999999999996</c:v>
                </c:pt>
                <c:pt idx="9">
                  <c:v>142.14000000000001</c:v>
                </c:pt>
                <c:pt idx="10">
                  <c:v>62.510000000000005</c:v>
                </c:pt>
                <c:pt idx="11">
                  <c:v>78.880000000000024</c:v>
                </c:pt>
                <c:pt idx="12">
                  <c:v>72.929999999999993</c:v>
                </c:pt>
                <c:pt idx="13">
                  <c:v>111.74</c:v>
                </c:pt>
                <c:pt idx="14">
                  <c:v>84.170000000000016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75-4D5F-B822-ECEEF92B0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98431280"/>
        <c:axId val="1298431760"/>
      </c:barChart>
      <c:catAx>
        <c:axId val="129843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31760"/>
        <c:crosses val="autoZero"/>
        <c:auto val="1"/>
        <c:lblAlgn val="ctr"/>
        <c:lblOffset val="100"/>
        <c:noMultiLvlLbl val="0"/>
      </c:catAx>
      <c:valAx>
        <c:axId val="129843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3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2 project.xlsx]total app usage hr!PivotTable4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Sum</a:t>
            </a:r>
            <a:r>
              <a:rPr lang="en-US" sz="900" b="1" baseline="0"/>
              <a:t> of </a:t>
            </a:r>
          </a:p>
          <a:p>
            <a:pPr>
              <a:defRPr/>
            </a:pPr>
            <a:r>
              <a:rPr lang="en-US" sz="900" b="1" baseline="0"/>
              <a:t>total app</a:t>
            </a:r>
          </a:p>
          <a:p>
            <a:pPr>
              <a:defRPr/>
            </a:pPr>
            <a:r>
              <a:rPr lang="en-US" sz="900" b="1" baseline="0"/>
              <a:t> usage hours </a:t>
            </a:r>
            <a:endParaRPr lang="en-US" sz="900" b="1"/>
          </a:p>
        </c:rich>
      </c:tx>
      <c:layout>
        <c:manualLayout>
          <c:xMode val="edge"/>
          <c:yMode val="edge"/>
          <c:x val="0.37696558072421033"/>
          <c:y val="0.480460775736366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dLbl>
          <c:idx val="0"/>
          <c:layout>
            <c:manualLayout>
              <c:x val="6.6666666666666666E-2"/>
              <c:y val="-9.722222222222226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2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dLbl>
          <c:idx val="0"/>
          <c:layout>
            <c:manualLayout>
              <c:x val="0.10277777777777777"/>
              <c:y val="1.388888888888888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3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dLbl>
          <c:idx val="0"/>
          <c:layout>
            <c:manualLayout>
              <c:x val="0.15"/>
              <c:y val="7.40740740740740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4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dLbl>
          <c:idx val="0"/>
          <c:layout>
            <c:manualLayout>
              <c:x val="-9.444444444444447E-2"/>
              <c:y val="0.1296296296296296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5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dLbl>
          <c:idx val="0"/>
          <c:layout>
            <c:manualLayout>
              <c:x val="-9.166666666666666E-2"/>
              <c:y val="-0.125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dLbl>
          <c:idx val="0"/>
          <c:layout>
            <c:manualLayout>
              <c:x val="6.6666666666666666E-2"/>
              <c:y val="-9.722222222222226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dLbl>
          <c:idx val="0"/>
          <c:layout>
            <c:manualLayout>
              <c:x val="0.10277777777777777"/>
              <c:y val="1.388888888888888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dLbl>
          <c:idx val="0"/>
          <c:layout>
            <c:manualLayout>
              <c:x val="0.15"/>
              <c:y val="7.40740740740740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dLbl>
          <c:idx val="0"/>
          <c:layout>
            <c:manualLayout>
              <c:x val="-9.444444444444447E-2"/>
              <c:y val="0.1296296296296296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dLbl>
          <c:idx val="0"/>
          <c:layout>
            <c:manualLayout>
              <c:x val="-9.166666666666666E-2"/>
              <c:y val="-0.125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1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chemeClr val="accent1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dLbl>
          <c:idx val="0"/>
          <c:layout>
            <c:manualLayout>
              <c:x val="6.6666666666666666E-2"/>
              <c:y val="-9.722222222222226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1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dLbl>
          <c:idx val="0"/>
          <c:layout>
            <c:manualLayout>
              <c:x val="0.10277777777777777"/>
              <c:y val="1.388888888888888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dLbl>
          <c:idx val="0"/>
          <c:layout>
            <c:manualLayout>
              <c:x val="0.15"/>
              <c:y val="7.40740740740740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solidFill>
            <a:schemeClr val="accent1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dLbl>
          <c:idx val="0"/>
          <c:layout>
            <c:manualLayout>
              <c:x val="-9.444444444444447E-2"/>
              <c:y val="0.1296296296296296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1"/>
          </a:solidFill>
          <a:ln w="19050" cap="flat">
            <a:solidFill>
              <a:schemeClr val="lt1">
                <a:alpha val="87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B w="0" h="0"/>
          </a:sp3d>
        </c:spPr>
        <c:dLbl>
          <c:idx val="0"/>
          <c:layout>
            <c:manualLayout>
              <c:x val="-9.166666666666666E-2"/>
              <c:y val="-0.125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3134029099443138"/>
          <c:y val="0.298037693205016"/>
          <c:w val="0.23798269292167862"/>
          <c:h val="0.52306612715077283"/>
        </c:manualLayout>
      </c:layout>
      <c:doughnutChart>
        <c:varyColors val="1"/>
        <c:ser>
          <c:idx val="0"/>
          <c:order val="0"/>
          <c:tx>
            <c:strRef>
              <c:f>'total app usage hr'!$B$3</c:f>
              <c:strCache>
                <c:ptCount val="1"/>
                <c:pt idx="0">
                  <c:v>Total</c:v>
                </c:pt>
              </c:strCache>
            </c:strRef>
          </c:tx>
          <c:spPr>
            <a:ln cap="flat">
              <a:solidFill>
                <a:schemeClr val="lt1">
                  <a:alpha val="87000"/>
                </a:schemeClr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B w="0" h="0"/>
            </a:sp3d>
          </c:spPr>
          <c:dPt>
            <c:idx val="0"/>
            <c:bubble3D val="0"/>
            <c:spPr>
              <a:solidFill>
                <a:schemeClr val="accent1"/>
              </a:solidFill>
              <a:ln w="19050" cap="flat">
                <a:solidFill>
                  <a:schemeClr val="lt1">
                    <a:alpha val="87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B w="0" h="0"/>
              </a:sp3d>
            </c:spPr>
            <c:extLst>
              <c:ext xmlns:c16="http://schemas.microsoft.com/office/drawing/2014/chart" uri="{C3380CC4-5D6E-409C-BE32-E72D297353CC}">
                <c16:uniqueId val="{00000001-2F7B-47E9-9FB2-F2F635ADD0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 cap="flat">
                <a:solidFill>
                  <a:schemeClr val="lt1">
                    <a:alpha val="87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B w="0" h="0"/>
              </a:sp3d>
            </c:spPr>
            <c:extLst>
              <c:ext xmlns:c16="http://schemas.microsoft.com/office/drawing/2014/chart" uri="{C3380CC4-5D6E-409C-BE32-E72D297353CC}">
                <c16:uniqueId val="{00000003-2F7B-47E9-9FB2-F2F635ADD09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 cap="flat">
                <a:solidFill>
                  <a:schemeClr val="lt1">
                    <a:alpha val="87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B w="0" h="0"/>
              </a:sp3d>
            </c:spPr>
            <c:extLst>
              <c:ext xmlns:c16="http://schemas.microsoft.com/office/drawing/2014/chart" uri="{C3380CC4-5D6E-409C-BE32-E72D297353CC}">
                <c16:uniqueId val="{00000005-2F7B-47E9-9FB2-F2F635ADD09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 cap="flat">
                <a:solidFill>
                  <a:schemeClr val="lt1">
                    <a:alpha val="87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B w="0" h="0"/>
              </a:sp3d>
            </c:spPr>
            <c:extLst>
              <c:ext xmlns:c16="http://schemas.microsoft.com/office/drawing/2014/chart" uri="{C3380CC4-5D6E-409C-BE32-E72D297353CC}">
                <c16:uniqueId val="{00000007-2F7B-47E9-9FB2-F2F635ADD09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 cap="flat">
                <a:solidFill>
                  <a:schemeClr val="lt1">
                    <a:alpha val="87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B w="0" h="0"/>
              </a:sp3d>
            </c:spPr>
            <c:extLst>
              <c:ext xmlns:c16="http://schemas.microsoft.com/office/drawing/2014/chart" uri="{C3380CC4-5D6E-409C-BE32-E72D297353CC}">
                <c16:uniqueId val="{00000009-2F7B-47E9-9FB2-F2F635ADD09B}"/>
              </c:ext>
            </c:extLst>
          </c:dPt>
          <c:dLbls>
            <c:dLbl>
              <c:idx val="0"/>
              <c:layout>
                <c:manualLayout>
                  <c:x val="6.6666666666666666E-2"/>
                  <c:y val="-9.722222222222226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F7B-47E9-9FB2-F2F635ADD09B}"/>
                </c:ext>
              </c:extLst>
            </c:dLbl>
            <c:dLbl>
              <c:idx val="1"/>
              <c:layout>
                <c:manualLayout>
                  <c:x val="0.10277777777777777"/>
                  <c:y val="1.388888888888888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F7B-47E9-9FB2-F2F635ADD09B}"/>
                </c:ext>
              </c:extLst>
            </c:dLbl>
            <c:dLbl>
              <c:idx val="2"/>
              <c:layout>
                <c:manualLayout>
                  <c:x val="0.15"/>
                  <c:y val="7.40740740740740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F7B-47E9-9FB2-F2F635ADD09B}"/>
                </c:ext>
              </c:extLst>
            </c:dLbl>
            <c:dLbl>
              <c:idx val="3"/>
              <c:layout>
                <c:manualLayout>
                  <c:x val="-9.444444444444447E-2"/>
                  <c:y val="0.1296296296296296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F7B-47E9-9FB2-F2F635ADD09B}"/>
                </c:ext>
              </c:extLst>
            </c:dLbl>
            <c:dLbl>
              <c:idx val="4"/>
              <c:layout>
                <c:manualLayout>
                  <c:x val="-9.166666666666666E-2"/>
                  <c:y val="-0.12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F7B-47E9-9FB2-F2F635ADD09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'total app usage hr'!$A$4:$A$9</c:f>
              <c:strCache>
                <c:ptCount val="5"/>
                <c:pt idx="0">
                  <c:v>Chicago</c:v>
                </c:pt>
                <c:pt idx="1">
                  <c:v>Houston</c:v>
                </c:pt>
                <c:pt idx="2">
                  <c:v>Los Angeles</c:v>
                </c:pt>
                <c:pt idx="3">
                  <c:v>New York</c:v>
                </c:pt>
                <c:pt idx="4">
                  <c:v>Phoenix</c:v>
                </c:pt>
              </c:strCache>
            </c:strRef>
          </c:cat>
          <c:val>
            <c:numRef>
              <c:f>'total app usage hr'!$B$4:$B$9</c:f>
              <c:numCache>
                <c:formatCode>General</c:formatCode>
                <c:ptCount val="5"/>
                <c:pt idx="0">
                  <c:v>1147.73</c:v>
                </c:pt>
                <c:pt idx="1">
                  <c:v>1148.1200000000006</c:v>
                </c:pt>
                <c:pt idx="2">
                  <c:v>1195.4899999999996</c:v>
                </c:pt>
                <c:pt idx="3">
                  <c:v>1606.33</c:v>
                </c:pt>
                <c:pt idx="4">
                  <c:v>1308.0000000000009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F7B-47E9-9FB2-F2F635ADD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6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954881</xdr:colOff>
      <xdr:row>2</xdr:row>
      <xdr:rowOff>4762</xdr:rowOff>
    </xdr:from>
    <xdr:to>
      <xdr:col>10</xdr:col>
      <xdr:colOff>309563</xdr:colOff>
      <xdr:row>19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4AAE04-4711-802D-515C-A4EEF1DC4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</xdr:colOff>
      <xdr:row>2</xdr:row>
      <xdr:rowOff>9525</xdr:rowOff>
    </xdr:from>
    <xdr:to>
      <xdr:col>10</xdr:col>
      <xdr:colOff>45243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CCA428-E723-08F8-B472-EE0D9E6923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26192</xdr:colOff>
      <xdr:row>1</xdr:row>
      <xdr:rowOff>166687</xdr:rowOff>
    </xdr:from>
    <xdr:to>
      <xdr:col>12</xdr:col>
      <xdr:colOff>647699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17430A-0F02-746D-A4C1-D43596886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545305</xdr:colOff>
      <xdr:row>1</xdr:row>
      <xdr:rowOff>23813</xdr:rowOff>
    </xdr:from>
    <xdr:to>
      <xdr:col>4</xdr:col>
      <xdr:colOff>1078705</xdr:colOff>
      <xdr:row>16</xdr:row>
      <xdr:rowOff>52388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11DB93-665A-5863-9956-28513CF892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</xdr:colOff>
      <xdr:row>2</xdr:row>
      <xdr:rowOff>14287</xdr:rowOff>
    </xdr:from>
    <xdr:to>
      <xdr:col>10</xdr:col>
      <xdr:colOff>45243</xdr:colOff>
      <xdr:row>17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ED6C8C-4E05-5F63-215D-0D3008D96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347663</xdr:colOff>
      <xdr:row>12</xdr:row>
      <xdr:rowOff>95250</xdr:rowOff>
    </xdr:from>
    <xdr:to>
      <xdr:col>4</xdr:col>
      <xdr:colOff>323849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BFA8AF-1E80-C487-51C3-BBCC1048F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192880</xdr:colOff>
      <xdr:row>20</xdr:row>
      <xdr:rowOff>28575</xdr:rowOff>
    </xdr:from>
    <xdr:to>
      <xdr:col>3</xdr:col>
      <xdr:colOff>2009775</xdr:colOff>
      <xdr:row>35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DD731D-3F01-3BE2-D5E9-AF4380AAD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147638</xdr:colOff>
      <xdr:row>2</xdr:row>
      <xdr:rowOff>80964</xdr:rowOff>
    </xdr:from>
    <xdr:to>
      <xdr:col>8</xdr:col>
      <xdr:colOff>92871</xdr:colOff>
      <xdr:row>19</xdr:row>
      <xdr:rowOff>14289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5F6468-C54C-4D37-B0AE-5A7DDD99A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604837</xdr:colOff>
      <xdr:row>2</xdr:row>
      <xdr:rowOff>85725</xdr:rowOff>
    </xdr:from>
    <xdr:to>
      <xdr:col>17</xdr:col>
      <xdr:colOff>619124</xdr:colOff>
      <xdr:row>19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4A6DA7-6757-4585-99E2-4023BC699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614363</xdr:colOff>
      <xdr:row>21</xdr:row>
      <xdr:rowOff>19050</xdr:rowOff>
    </xdr:from>
    <xdr:to>
      <xdr:col>17</xdr:col>
      <xdr:colOff>609600</xdr:colOff>
      <xdr:row>36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EFA3D7-63B8-480C-8F0A-FB3CFB0E34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161925</xdr:colOff>
      <xdr:row>21</xdr:row>
      <xdr:rowOff>52388</xdr:rowOff>
    </xdr:from>
    <xdr:to>
      <xdr:col>8</xdr:col>
      <xdr:colOff>71437</xdr:colOff>
      <xdr:row>36</xdr:row>
      <xdr:rowOff>80963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3C0011-342B-452B-9129-DD5F753E7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 Mishra" refreshedDate="45915.990337847223" createdVersion="8" refreshedVersion="8" minRefreshableVersion="3" recordCount="1000" xr:uid="{C4F32167-48FC-4928-A7A0-9B67B5134166}">
  <cacheSource type="worksheet">
    <worksheetSource name="mobile_usage_behavioral_analysis3"/>
  </cacheSource>
  <cacheFields count="11">
    <cacheField name="User_ID" numFmtId="0">
      <sharedItems containsSemiMixedTypes="0" containsString="0" containsNumber="1" containsInteger="1" minValue="1" maxValue="1000"/>
    </cacheField>
    <cacheField name="Age" numFmtId="0">
      <sharedItems containsSemiMixedTypes="0" containsString="0" containsNumber="1" containsInteger="1" minValue="18" maxValue="59"/>
    </cacheField>
    <cacheField name="Age Category" numFmtId="0">
      <sharedItems count="3">
        <s v="Senior"/>
        <s v="Adult"/>
        <s v="Youth"/>
      </sharedItems>
    </cacheField>
    <cacheField name="Gender" numFmtId="0">
      <sharedItems count="2">
        <s v="Male"/>
        <s v="Female"/>
      </sharedItems>
    </cacheField>
    <cacheField name="Total_App_Usage_Hours" numFmtId="0">
      <sharedItems containsSemiMixedTypes="0" containsString="0" containsNumber="1" minValue="1" maxValue="11.97"/>
    </cacheField>
    <cacheField name="Daily_Screen_Time_Hours" numFmtId="0">
      <sharedItems containsSemiMixedTypes="0" containsString="0" containsNumber="1" minValue="1.01" maxValue="14" count="705">
        <n v="7.15"/>
        <n v="13.79"/>
        <n v="4.5"/>
        <n v="6.29"/>
        <n v="12.59"/>
        <n v="1.04"/>
        <n v="1.52"/>
        <n v="8.85"/>
        <n v="12.8"/>
        <n v="4.1100000000000003"/>
        <n v="7.11"/>
        <n v="6.86"/>
        <n v="9.09"/>
        <n v="6.82"/>
        <n v="7.17"/>
        <n v="8.68"/>
        <n v="7.98"/>
        <n v="12.1"/>
        <n v="1.64"/>
        <n v="11.83"/>
        <n v="11.97"/>
        <n v="4.7"/>
        <n v="7.02"/>
        <n v="6.7"/>
        <n v="3.84"/>
        <n v="6.16"/>
        <n v="1.58"/>
        <n v="4.6100000000000003"/>
        <n v="11.62"/>
        <n v="11.64"/>
        <n v="7.91"/>
        <n v="12.44"/>
        <n v="8.4700000000000006"/>
        <n v="1.39"/>
        <n v="9.7799999999999994"/>
        <n v="13.08"/>
        <n v="3.15"/>
        <n v="6.07"/>
        <n v="10.49"/>
        <n v="12.47"/>
        <n v="9.7200000000000006"/>
        <n v="4.3600000000000003"/>
        <n v="9.77"/>
        <n v="4.8600000000000003"/>
        <n v="10.34"/>
        <n v="13.4"/>
        <n v="10.38"/>
        <n v="12.22"/>
        <n v="1.03"/>
        <n v="10.33"/>
        <n v="11.78"/>
        <n v="1.53"/>
        <n v="12.33"/>
        <n v="4.34"/>
        <n v="9.65"/>
        <n v="11.4"/>
        <n v="9.61"/>
        <n v="2.2000000000000002"/>
        <n v="8.75"/>
        <n v="8.14"/>
        <n v="12.7"/>
        <n v="6.26"/>
        <n v="5.17"/>
        <n v="10.75"/>
        <n v="6.36"/>
        <n v="9.4"/>
        <n v="12.54"/>
        <n v="8.7799999999999994"/>
        <n v="7.53"/>
        <n v="2.81"/>
        <n v="2.5"/>
        <n v="3.01"/>
        <n v="3.23"/>
        <n v="9.2899999999999991"/>
        <n v="10.63"/>
        <n v="7.89"/>
        <n v="13.89"/>
        <n v="11.66"/>
        <n v="10.029999999999999"/>
        <n v="7.92"/>
        <n v="6.84"/>
        <n v="2.1"/>
        <n v="6.19"/>
        <n v="12.83"/>
        <n v="11.5"/>
        <n v="3.81"/>
        <n v="7.07"/>
        <n v="1.88"/>
        <n v="6.04"/>
        <n v="12.07"/>
        <n v="6.25"/>
        <n v="2.0099999999999998"/>
        <n v="8.0500000000000007"/>
        <n v="12.2"/>
        <n v="8.67"/>
        <n v="3.94"/>
        <n v="6"/>
        <n v="6.85"/>
        <n v="8.5299999999999994"/>
        <n v="10.87"/>
        <n v="2.29"/>
        <n v="12.57"/>
        <n v="1.1599999999999999"/>
        <n v="5.81"/>
        <n v="1.36"/>
        <n v="6.11"/>
        <n v="7.84"/>
        <n v="7.65"/>
        <n v="9.39"/>
        <n v="10.9"/>
        <n v="13.31"/>
        <n v="5.42"/>
        <n v="7.72"/>
        <n v="5.93"/>
        <n v="1.0900000000000001"/>
        <n v="6.02"/>
        <n v="11.29"/>
        <n v="2.3199999999999998"/>
        <n v="12.01"/>
        <n v="7.9"/>
        <n v="11.94"/>
        <n v="8.5399999999999991"/>
        <n v="8.2799999999999994"/>
        <n v="2.37"/>
        <n v="3.18"/>
        <n v="13.64"/>
        <n v="3.97"/>
        <n v="13.71"/>
        <n v="2.77"/>
        <n v="3.72"/>
        <n v="13.03"/>
        <n v="6.38"/>
        <n v="6.14"/>
        <n v="5.07"/>
        <n v="2.91"/>
        <n v="7.34"/>
        <n v="2.69"/>
        <n v="11.86"/>
        <n v="5.82"/>
        <n v="5.87"/>
        <n v="7.16"/>
        <n v="6.77"/>
        <n v="13.93"/>
        <n v="8.09"/>
        <n v="2.15"/>
        <n v="8.89"/>
        <n v="2.97"/>
        <n v="1.4"/>
        <n v="13.62"/>
        <n v="11.06"/>
        <n v="13.74"/>
        <n v="7.21"/>
        <n v="3.19"/>
        <n v="4.21"/>
        <n v="11.9"/>
        <n v="5.63"/>
        <n v="11.75"/>
        <n v="10.220000000000001"/>
        <n v="3.3"/>
        <n v="7.6"/>
        <n v="9.81"/>
        <n v="4.0599999999999996"/>
        <n v="11.8"/>
        <n v="8.08"/>
        <n v="8.58"/>
        <n v="14"/>
        <n v="2.96"/>
        <n v="3.7"/>
        <n v="11.17"/>
        <n v="10.55"/>
        <n v="4.91"/>
        <n v="5.24"/>
        <n v="11.3"/>
        <n v="7"/>
        <n v="10.5"/>
        <n v="2.92"/>
        <n v="12.08"/>
        <n v="10.24"/>
        <n v="12.79"/>
        <n v="2.72"/>
        <n v="8.7100000000000009"/>
        <n v="8.7899999999999991"/>
        <n v="5.59"/>
        <n v="6.96"/>
        <n v="1.49"/>
        <n v="10.7"/>
        <n v="1.75"/>
        <n v="9.85"/>
        <n v="1.45"/>
        <n v="13.6"/>
        <n v="13.34"/>
        <n v="7.67"/>
        <n v="2.2200000000000002"/>
        <n v="10.81"/>
        <n v="7.4"/>
        <n v="4.93"/>
        <n v="7.39"/>
        <n v="7.79"/>
        <n v="8.32"/>
        <n v="6.74"/>
        <n v="8.8699999999999992"/>
        <n v="12.94"/>
        <n v="5.71"/>
        <n v="10.43"/>
        <n v="12.63"/>
        <n v="6.93"/>
        <n v="6.76"/>
        <n v="8.83"/>
        <n v="8.69"/>
        <n v="11.49"/>
        <n v="7.19"/>
        <n v="13.95"/>
        <n v="1.77"/>
        <n v="9.32"/>
        <n v="4.88"/>
        <n v="4.12"/>
        <n v="5.05"/>
        <n v="4.33"/>
        <n v="13.63"/>
        <n v="3.87"/>
        <n v="10.54"/>
        <n v="10.91"/>
        <n v="12.34"/>
        <n v="7.85"/>
        <n v="9.2200000000000006"/>
        <n v="9.3800000000000008"/>
        <n v="5.33"/>
        <n v="10.53"/>
        <n v="7.87"/>
        <n v="11.31"/>
        <n v="13.88"/>
        <n v="3.61"/>
        <n v="2.17"/>
        <n v="1.57"/>
        <n v="5.44"/>
        <n v="9.23"/>
        <n v="1.9"/>
        <n v="1.07"/>
        <n v="13.18"/>
        <n v="11.69"/>
        <n v="11.52"/>
        <n v="12.5"/>
        <n v="10.1"/>
        <n v="2.36"/>
        <n v="10.4"/>
        <n v="4.6399999999999997"/>
        <n v="9.94"/>
        <n v="1.32"/>
        <n v="4.9800000000000004"/>
        <n v="8.5"/>
        <n v="10.07"/>
        <n v="1.08"/>
        <n v="2.31"/>
        <n v="12.3"/>
        <n v="9.86"/>
        <n v="2.4700000000000002"/>
        <n v="11.95"/>
        <n v="4.1500000000000004"/>
        <n v="7.22"/>
        <n v="2.89"/>
        <n v="10.23"/>
        <n v="9.67"/>
        <n v="3.74"/>
        <n v="6.22"/>
        <n v="4.8"/>
        <n v="2.98"/>
        <n v="4.46"/>
        <n v="1.29"/>
        <n v="3.85"/>
        <n v="1.44"/>
        <n v="3.79"/>
        <n v="6.41"/>
        <n v="3.44"/>
        <n v="10.36"/>
        <n v="12.27"/>
        <n v="6.9"/>
        <n v="11.68"/>
        <n v="8.2100000000000009"/>
        <n v="9.2799999999999994"/>
        <n v="4.05"/>
        <n v="4.9400000000000004"/>
        <n v="4.7699999999999996"/>
        <n v="2.56"/>
        <n v="12.92"/>
        <n v="10.37"/>
        <n v="3.06"/>
        <n v="11.71"/>
        <n v="4.53"/>
        <n v="6.23"/>
        <n v="2.34"/>
        <n v="3.46"/>
        <n v="11.18"/>
        <n v="10.3"/>
        <n v="8.7200000000000006"/>
        <n v="12.64"/>
        <n v="13.23"/>
        <n v="2.08"/>
        <n v="13.1"/>
        <n v="8.34"/>
        <n v="8.43"/>
        <n v="13.26"/>
        <n v="6.49"/>
        <n v="5.91"/>
        <n v="13.17"/>
        <n v="2.5099999999999998"/>
        <n v="1.55"/>
        <n v="13.09"/>
        <n v="11.98"/>
        <n v="9.7899999999999991"/>
        <n v="4.3099999999999996"/>
        <n v="12.38"/>
        <n v="3.38"/>
        <n v="4.62"/>
        <n v="2.68"/>
        <n v="13.27"/>
        <n v="7.18"/>
        <n v="9.25"/>
        <n v="13.99"/>
        <n v="7.48"/>
        <n v="6.01"/>
        <n v="12.26"/>
        <n v="2.44"/>
        <n v="11.02"/>
        <n v="12.17"/>
        <n v="3.42"/>
        <n v="8.18"/>
        <n v="5.83"/>
        <n v="12.31"/>
        <n v="9.42"/>
        <n v="11.35"/>
        <n v="10.8"/>
        <n v="1.47"/>
        <n v="6.13"/>
        <n v="2.63"/>
        <n v="10.58"/>
        <n v="13.67"/>
        <n v="1.68"/>
        <n v="9.8699999999999992"/>
        <n v="7.09"/>
        <n v="2.11"/>
        <n v="1.56"/>
        <n v="11.7"/>
        <n v="8.07"/>
        <n v="2.2999999999999998"/>
        <n v="4.1399999999999997"/>
        <n v="12.84"/>
        <n v="13.33"/>
        <n v="1.41"/>
        <n v="10.57"/>
        <n v="5.29"/>
        <n v="12.78"/>
        <n v="4.47"/>
        <n v="10.42"/>
        <n v="12.41"/>
        <n v="1.54"/>
        <n v="6.17"/>
        <n v="6.91"/>
        <n v="3.86"/>
        <n v="2.71"/>
        <n v="12.14"/>
        <n v="8.48"/>
        <n v="1.99"/>
        <n v="5.97"/>
        <n v="5.78"/>
        <n v="3.36"/>
        <n v="6.66"/>
        <n v="5.32"/>
        <n v="10.61"/>
        <n v="3.9"/>
        <n v="9.34"/>
        <n v="8.42"/>
        <n v="8.39"/>
        <n v="9.6199999999999992"/>
        <n v="8.1300000000000008"/>
        <n v="12.43"/>
        <n v="8.11"/>
        <n v="11.79"/>
        <n v="8.8800000000000008"/>
        <n v="4.78"/>
        <n v="3.69"/>
        <n v="12.69"/>
        <n v="13.19"/>
        <n v="8.84"/>
        <n v="1.78"/>
        <n v="9.73"/>
        <n v="8.57"/>
        <n v="13.87"/>
        <n v="9.4600000000000009"/>
        <n v="8.3000000000000007"/>
        <n v="11.1"/>
        <n v="3.66"/>
        <n v="9.06"/>
        <n v="12.65"/>
        <n v="5.0999999999999996"/>
        <n v="4.59"/>
        <n v="13.76"/>
        <n v="3.13"/>
        <n v="9.36"/>
        <n v="11.53"/>
        <n v="13.32"/>
        <n v="5.39"/>
        <n v="8"/>
        <n v="1.79"/>
        <n v="9.9700000000000006"/>
        <n v="7.47"/>
        <n v="3.99"/>
        <n v="6.4"/>
        <n v="4.92"/>
        <n v="10.89"/>
        <n v="5.61"/>
        <n v="13.51"/>
        <n v="9.07"/>
        <n v="13.07"/>
        <n v="3.34"/>
        <n v="8.2899999999999991"/>
        <n v="12.23"/>
        <n v="7.26"/>
        <n v="12.67"/>
        <n v="2.78"/>
        <n v="6.09"/>
        <n v="9.57"/>
        <n v="2.42"/>
        <n v="13.39"/>
        <n v="6.97"/>
        <n v="12.95"/>
        <n v="3.29"/>
        <n v="3.78"/>
        <n v="1.17"/>
        <n v="1.18"/>
        <n v="10.52"/>
        <n v="5.62"/>
        <n v="10.08"/>
        <n v="13.57"/>
        <n v="11.05"/>
        <n v="5.03"/>
        <n v="4.0199999999999996"/>
        <n v="11.16"/>
        <n v="13.48"/>
        <n v="10.93"/>
        <n v="12.12"/>
        <n v="11.2"/>
        <n v="5.9"/>
        <n v="11.46"/>
        <n v="1.6"/>
        <n v="11.51"/>
        <n v="3.31"/>
        <n v="7.69"/>
        <n v="4.3"/>
        <n v="4.2"/>
        <n v="6.24"/>
        <n v="1.01"/>
        <n v="12.72"/>
        <n v="3"/>
        <n v="13.41"/>
        <n v="7.43"/>
        <n v="9.26"/>
        <n v="2.1800000000000002"/>
        <n v="1.42"/>
        <n v="6.78"/>
        <n v="4.58"/>
        <n v="13.9"/>
        <n v="8.4600000000000009"/>
        <n v="12.73"/>
        <n v="11.92"/>
        <n v="10.77"/>
        <n v="13.43"/>
        <n v="2.93"/>
        <n v="9.83"/>
        <n v="3.92"/>
        <n v="6.61"/>
        <n v="10.35"/>
        <n v="6.56"/>
        <n v="2.87"/>
        <n v="6.59"/>
        <n v="12.75"/>
        <n v="12"/>
        <n v="6.21"/>
        <n v="10.92"/>
        <n v="12.56"/>
        <n v="4.32"/>
        <n v="4.84"/>
        <n v="1.43"/>
        <n v="9.27"/>
        <n v="5.74"/>
        <n v="6.98"/>
        <n v="2.2400000000000002"/>
        <n v="1.62"/>
        <n v="10.45"/>
        <n v="5.58"/>
        <n v="11.72"/>
        <n v="7.7"/>
        <n v="1.59"/>
        <n v="1.8"/>
        <n v="3.65"/>
        <n v="1.1299999999999999"/>
        <n v="6.69"/>
        <n v="12.48"/>
        <n v="1.67"/>
        <n v="3.48"/>
        <n v="10.51"/>
        <n v="9.33"/>
        <n v="8.93"/>
        <n v="11.63"/>
        <n v="4.29"/>
        <n v="5.38"/>
        <n v="6.27"/>
        <n v="2.94"/>
        <n v="5.95"/>
        <n v="6.39"/>
        <n v="1.27"/>
        <n v="7.73"/>
        <n v="9.17"/>
        <n v="5.7"/>
        <n v="11.15"/>
        <n v="10.210000000000001"/>
        <n v="3.24"/>
        <n v="6.83"/>
        <n v="3.07"/>
        <n v="2.2799999999999998"/>
        <n v="11.45"/>
        <n v="2.59"/>
        <n v="12.06"/>
        <n v="5.48"/>
        <n v="2.85"/>
        <n v="3.77"/>
        <n v="3.05"/>
        <n v="2.5499999999999998"/>
        <n v="10.94"/>
        <n v="5.0599999999999996"/>
        <n v="7.27"/>
        <n v="7.59"/>
        <n v="6.03"/>
        <n v="1.21"/>
        <n v="2.62"/>
        <n v="11.37"/>
        <n v="9.01"/>
        <n v="11.96"/>
        <n v="2.27"/>
        <n v="8.27"/>
        <n v="7.51"/>
        <n v="10.18"/>
        <n v="7.95"/>
        <n v="8.0299999999999994"/>
        <n v="6.58"/>
        <n v="5.01"/>
        <n v="2.54"/>
        <n v="13.5"/>
        <n v="10.29"/>
        <n v="13.38"/>
        <n v="3.95"/>
        <n v="9.8000000000000007"/>
        <n v="9.1300000000000008"/>
        <n v="5.12"/>
        <n v="11.61"/>
        <n v="7.52"/>
        <n v="1.92"/>
        <n v="13.16"/>
        <n v="9.16"/>
        <n v="4.22"/>
        <n v="3.12"/>
        <n v="3.43"/>
        <n v="1.26"/>
        <n v="6.08"/>
        <n v="3.49"/>
        <n v="6.35"/>
        <n v="13.15"/>
        <n v="6.6"/>
        <n v="2.09"/>
        <n v="5.34"/>
        <n v="1.94"/>
        <n v="3.67"/>
        <n v="5.96"/>
        <n v="13.77"/>
        <n v="11.21"/>
        <n v="8.81"/>
        <n v="5.23"/>
        <n v="13.24"/>
        <n v="12.89"/>
        <n v="1.1499999999999999"/>
        <n v="13.7"/>
        <n v="8.1199999999999992"/>
        <n v="13.73"/>
        <n v="8.2200000000000006"/>
        <n v="3.47"/>
        <n v="7.76"/>
        <n v="1.96"/>
        <n v="10.62"/>
        <n v="9.1999999999999993"/>
        <n v="8.74"/>
        <n v="1.89"/>
        <n v="10.050000000000001"/>
        <n v="6.95"/>
        <n v="8.19"/>
        <n v="10.15"/>
        <n v="5.85"/>
        <n v="8.33"/>
        <n v="9.74"/>
        <n v="8.59"/>
        <n v="7.83"/>
        <n v="4.24"/>
        <n v="3.26"/>
        <n v="2.52"/>
        <n v="8.9600000000000009"/>
        <n v="13.21"/>
        <n v="11.04"/>
        <n v="5.86"/>
        <n v="1.66"/>
        <n v="13.22"/>
        <n v="9.02"/>
        <n v="9.64"/>
        <n v="10.66"/>
        <n v="5.25"/>
        <n v="3.98"/>
        <n v="10.11"/>
        <n v="9.5"/>
        <n v="1.65"/>
        <n v="12.85"/>
        <n v="1.38"/>
        <n v="2"/>
        <n v="6.52"/>
        <n v="3.8"/>
        <n v="8.76"/>
        <n v="8.73"/>
        <n v="5.84"/>
        <n v="5.98"/>
        <n v="7.42"/>
        <n v="4.68"/>
        <n v="11.23"/>
        <n v="7.68"/>
        <n v="13.84"/>
        <n v="4.79"/>
        <n v="3.68"/>
        <n v="12.25"/>
        <n v="12.9"/>
        <n v="12.18"/>
        <n v="1.46"/>
        <n v="11.24"/>
        <n v="12.36"/>
        <n v="11.84"/>
        <n v="7.49"/>
        <n v="7.96"/>
        <n v="2.88"/>
        <n v="11.19"/>
        <n v="6.45"/>
        <n v="7.5"/>
        <n v="6.3"/>
        <n v="7.1"/>
        <n v="1.37"/>
        <n v="3.73"/>
        <n v="4.6500000000000004"/>
        <n v="10.27"/>
        <n v="6.31"/>
        <n v="13.01"/>
        <n v="2.4500000000000002"/>
        <n v="7.71"/>
        <n v="11.22"/>
        <n v="13.25"/>
        <n v="10.71"/>
        <n v="11.74"/>
        <n v="6.8"/>
        <n v="11.48"/>
        <n v="1.1000000000000001"/>
        <n v="13.02"/>
        <n v="10.65"/>
        <n v="11.77"/>
        <n v="4.01"/>
        <n v="5.14"/>
        <n v="5.54"/>
        <n v="7.78"/>
        <n v="11.33"/>
        <n v="4.8499999999999996"/>
        <n v="6.34"/>
        <n v="10.39"/>
        <n v="7.36"/>
        <n v="11.26"/>
        <n v="8.0399999999999991"/>
        <n v="5.49"/>
        <n v="12.46"/>
        <n v="2.58"/>
        <n v="3.75"/>
        <n v="5.04"/>
        <n v="3.17"/>
        <n v="4.17"/>
        <n v="4.4800000000000004"/>
        <n v="5.36"/>
        <n v="10.74"/>
        <n v="13.82"/>
        <n v="5.26"/>
        <n v="13.29"/>
        <n v="10.06"/>
        <n v="7.44"/>
        <n v="13.13"/>
        <n v="6.71"/>
        <n v="13.75"/>
        <n v="7.66"/>
        <n v="2.4900000000000002"/>
        <n v="13.37"/>
        <n v="11.09"/>
        <n v="8.9499999999999993"/>
        <n v="12.15"/>
        <n v="9.75"/>
        <n v="12.51"/>
        <n v="3.88"/>
        <n v="10.78"/>
        <n v="7.05"/>
      </sharedItems>
    </cacheField>
    <cacheField name="Number_of_Apps_Used" numFmtId="0">
      <sharedItems containsSemiMixedTypes="0" containsString="0" containsNumber="1" containsInteger="1" minValue="3" maxValue="29"/>
    </cacheField>
    <cacheField name="Social_Media_Usage_Hours" numFmtId="0">
      <sharedItems containsSemiMixedTypes="0" containsString="0" containsNumber="1" minValue="0" maxValue="4.99" count="437">
        <n v="4.43"/>
        <n v="4.67"/>
        <n v="4.58"/>
        <n v="3.18"/>
        <n v="3.15"/>
        <n v="2.02"/>
        <n v="3.76"/>
        <n v="2.66"/>
        <n v="3.39"/>
        <n v="2.14"/>
        <n v="3.66"/>
        <n v="4.12"/>
        <n v="0.73"/>
        <n v="4.16"/>
        <n v="2.7"/>
        <n v="4.22"/>
        <n v="2.16"/>
        <n v="1.9"/>
        <n v="1.26"/>
        <n v="2.42"/>
        <n v="2.57"/>
        <n v="1.54"/>
        <n v="2.87"/>
        <n v="1.63"/>
        <n v="0.2"/>
        <n v="1.36"/>
        <n v="0.03"/>
        <n v="4.8899999999999997"/>
        <n v="4.83"/>
        <n v="1.98"/>
        <n v="3.64"/>
        <n v="1.73"/>
        <n v="3.36"/>
        <n v="4.03"/>
        <n v="4.7300000000000004"/>
        <n v="2"/>
        <n v="3.92"/>
        <n v="1.33"/>
        <n v="4.95"/>
        <n v="0.13"/>
        <n v="3.02"/>
        <n v="3.3"/>
        <n v="3.44"/>
        <n v="0.6"/>
        <n v="4.6900000000000004"/>
        <n v="0.91"/>
        <n v="3.11"/>
        <n v="1.1100000000000001"/>
        <n v="2.73"/>
        <n v="2.09"/>
        <n v="0.8"/>
        <n v="0.85"/>
        <n v="3.79"/>
        <n v="4.49"/>
        <n v="0.42"/>
        <n v="1.97"/>
        <n v="0.5"/>
        <n v="0.08"/>
        <n v="3.31"/>
        <n v="3.01"/>
        <n v="0.82"/>
        <n v="1.17"/>
        <n v="0.12"/>
        <n v="4.17"/>
        <n v="4.87"/>
        <n v="0.68"/>
        <n v="1.1599999999999999"/>
        <n v="4.34"/>
        <n v="4.63"/>
        <n v="2.1"/>
        <n v="0.25"/>
        <n v="1.96"/>
        <n v="0.14000000000000001"/>
        <n v="2.92"/>
        <n v="0.06"/>
        <n v="3.94"/>
        <n v="1.53"/>
        <n v="2.94"/>
        <n v="1.99"/>
        <n v="2.72"/>
        <n v="1.38"/>
        <n v="3.55"/>
        <n v="4.5199999999999996"/>
        <n v="1.87"/>
        <n v="2.75"/>
        <n v="2.13"/>
        <n v="1.1200000000000001"/>
        <n v="1.1299999999999999"/>
        <n v="4.09"/>
        <n v="4.6500000000000004"/>
        <n v="0.48"/>
        <n v="2.25"/>
        <n v="1.69"/>
        <n v="4.3499999999999996"/>
        <n v="1.06"/>
        <n v="0.26"/>
        <n v="2.46"/>
        <n v="2.21"/>
        <n v="1.67"/>
        <n v="2.65"/>
        <n v="0.81"/>
        <n v="2.86"/>
        <n v="3.8"/>
        <n v="0.77"/>
        <n v="0.75"/>
        <n v="1.34"/>
        <n v="1.81"/>
        <n v="2.04"/>
        <n v="3.4"/>
        <n v="0.28000000000000003"/>
        <n v="0.17"/>
        <n v="3.49"/>
        <n v="0.97"/>
        <n v="3.21"/>
        <n v="1.3"/>
        <n v="4.4800000000000004"/>
        <n v="1.49"/>
        <n v="1.1499999999999999"/>
        <n v="2.06"/>
        <n v="1.2"/>
        <n v="4.13"/>
        <n v="3.37"/>
        <n v="0.78"/>
        <n v="3.69"/>
        <n v="1.8"/>
        <n v="1.35"/>
        <n v="0.41"/>
        <n v="4.96"/>
        <n v="4.9400000000000004"/>
        <n v="3.97"/>
        <n v="2.89"/>
        <n v="4.33"/>
        <n v="1.45"/>
        <n v="2.34"/>
        <n v="3.1"/>
        <n v="1.65"/>
        <n v="2.82"/>
        <n v="4.25"/>
        <n v="1.01"/>
        <n v="3.45"/>
        <n v="2.78"/>
        <n v="3.9"/>
        <n v="4.45"/>
        <n v="1.47"/>
        <n v="1.05"/>
        <n v="3.83"/>
        <n v="1.27"/>
        <n v="0.51"/>
        <n v="0.63"/>
        <n v="4.9000000000000004"/>
        <n v="4.2300000000000004"/>
        <n v="1.62"/>
        <n v="3.38"/>
        <n v="2.97"/>
        <n v="3.41"/>
        <n v="2.88"/>
        <n v="2.15"/>
        <n v="3.84"/>
        <n v="3.46"/>
        <n v="3.13"/>
        <n v="3.74"/>
        <n v="1.0900000000000001"/>
        <n v="0.3"/>
        <n v="0.65"/>
        <n v="3.03"/>
        <n v="0.22"/>
        <n v="3.67"/>
        <n v="1.71"/>
        <n v="2.39"/>
        <n v="4.6399999999999997"/>
        <n v="1.66"/>
        <n v="2.33"/>
        <n v="7.0000000000000007E-2"/>
        <n v="1.29"/>
        <n v="3.16"/>
        <n v="2.74"/>
        <n v="0.87"/>
        <n v="1.48"/>
        <n v="3.32"/>
        <n v="2.5"/>
        <n v="0.35"/>
        <n v="0.45"/>
        <n v="3"/>
        <n v="1.7"/>
        <n v="4.59"/>
        <n v="2.0299999999999998"/>
        <n v="0.72"/>
        <n v="3.57"/>
        <n v="2.63"/>
        <n v="4.5"/>
        <n v="3.96"/>
        <n v="0.01"/>
        <n v="3.17"/>
        <n v="3.33"/>
        <n v="0.67"/>
        <n v="0.47"/>
        <n v="3.25"/>
        <n v="0.52"/>
        <n v="2.0099999999999998"/>
        <n v="0.59"/>
        <n v="0"/>
        <n v="3.56"/>
        <n v="1.78"/>
        <n v="4.26"/>
        <n v="4.79"/>
        <n v="2.83"/>
        <n v="0.43"/>
        <n v="3.04"/>
        <n v="1.94"/>
        <n v="1.57"/>
        <n v="0.88"/>
        <n v="2.2200000000000002"/>
        <n v="4.37"/>
        <n v="4.9800000000000004"/>
        <n v="2.91"/>
        <n v="4.0599999999999996"/>
        <n v="1.58"/>
        <n v="0.64"/>
        <n v="3.47"/>
        <n v="3.5"/>
        <n v="3.77"/>
        <n v="4.3600000000000003"/>
        <n v="3.65"/>
        <n v="0.93"/>
        <n v="1.42"/>
        <n v="3.09"/>
        <n v="0.98"/>
        <n v="4.82"/>
        <n v="0.54"/>
        <n v="2.93"/>
        <n v="2.71"/>
        <n v="0.28999999999999998"/>
        <n v="0.53"/>
        <n v="3.19"/>
        <n v="4.0999999999999996"/>
        <n v="0.21"/>
        <n v="2.4900000000000002"/>
        <n v="3.07"/>
        <n v="4.05"/>
        <n v="1.82"/>
        <n v="3.2"/>
        <n v="0.95"/>
        <n v="3.51"/>
        <n v="1.79"/>
        <n v="4.5599999999999996"/>
        <n v="0.1"/>
        <n v="3.78"/>
        <n v="2.27"/>
        <n v="1.25"/>
        <n v="4.8499999999999996"/>
        <n v="1.89"/>
        <n v="0.31"/>
        <n v="2.5299999999999998"/>
        <n v="3.29"/>
        <n v="4.99"/>
        <n v="2.2599999999999998"/>
        <n v="1.77"/>
        <n v="0.57999999999999996"/>
        <n v="4.42"/>
        <n v="2.0699999999999998"/>
        <n v="3.24"/>
        <n v="4.07"/>
        <n v="4.7"/>
        <n v="4.7699999999999996"/>
        <n v="0.76"/>
        <n v="1.04"/>
        <n v="2.76"/>
        <n v="2.98"/>
        <n v="4.0199999999999996"/>
        <n v="0.4"/>
        <n v="4.54"/>
        <n v="4.1399999999999997"/>
        <n v="2.38"/>
        <n v="1.39"/>
        <n v="0.62"/>
        <n v="4.38"/>
        <n v="0.89"/>
        <n v="3.61"/>
        <n v="2.58"/>
        <n v="2.9"/>
        <n v="4.68"/>
        <n v="2.41"/>
        <n v="4.75"/>
        <n v="0.11"/>
        <n v="4.91"/>
        <n v="1.4"/>
        <n v="0.66"/>
        <n v="2.2000000000000002"/>
        <n v="3.22"/>
        <n v="0.27"/>
        <n v="4.51"/>
        <n v="1.92"/>
        <n v="1.08"/>
        <n v="0.24"/>
        <n v="4"/>
        <n v="2.77"/>
        <n v="2.99"/>
        <n v="1.1000000000000001"/>
        <n v="0.92"/>
        <n v="3.82"/>
        <n v="2.62"/>
        <n v="1.93"/>
        <n v="2.56"/>
        <n v="1.91"/>
        <n v="4.2"/>
        <n v="0.36"/>
        <n v="4.3899999999999997"/>
        <n v="2.79"/>
        <n v="4.8"/>
        <n v="0.49"/>
        <n v="3.23"/>
        <n v="0.23"/>
        <n v="4.21"/>
        <n v="0.39"/>
        <n v="2.59"/>
        <n v="1.23"/>
        <n v="3.42"/>
        <n v="4.74"/>
        <n v="0.71"/>
        <n v="0.38"/>
        <n v="0.02"/>
        <n v="3.35"/>
        <n v="2.0499999999999998"/>
        <n v="2.4500000000000002"/>
        <n v="2.08"/>
        <n v="1.68"/>
        <n v="4.78"/>
        <n v="1.18"/>
        <n v="0.9"/>
        <n v="3.99"/>
        <n v="4.6100000000000003"/>
        <n v="1.75"/>
        <n v="3.91"/>
        <n v="4.1500000000000004"/>
        <n v="0.7"/>
        <n v="2.6"/>
        <n v="0.79"/>
        <n v="4.4000000000000004"/>
        <n v="2.36"/>
        <n v="2.85"/>
        <n v="3.71"/>
        <n v="1.31"/>
        <n v="2.84"/>
        <n v="3.98"/>
        <n v="3.68"/>
        <n v="3.05"/>
        <n v="2.44"/>
        <n v="1.44"/>
        <n v="2.48"/>
        <n v="1.43"/>
        <n v="4.71"/>
        <n v="0.46"/>
        <n v="2.61"/>
        <n v="4.3099999999999996"/>
        <n v="3.75"/>
        <n v="4.57"/>
        <n v="0.99"/>
        <n v="3.08"/>
        <n v="0.44"/>
        <n v="0.86"/>
        <n v="1.07"/>
        <n v="3.34"/>
        <n v="4.66"/>
        <n v="2.29"/>
        <n v="3.6"/>
        <n v="1.28"/>
        <n v="0.69"/>
        <n v="4.3"/>
        <n v="1.56"/>
        <n v="4.88"/>
        <n v="1.52"/>
        <n v="1.03"/>
        <n v="2.52"/>
        <n v="3.73"/>
        <n v="4.55"/>
        <n v="1.85"/>
        <n v="1.88"/>
        <n v="2.4300000000000002"/>
        <n v="0.55000000000000004"/>
        <n v="1.24"/>
        <n v="4.04"/>
        <n v="1.51"/>
        <n v="4.29"/>
        <n v="2.5499999999999998"/>
        <n v="4.01"/>
        <n v="4.76"/>
        <n v="1.64"/>
        <n v="3.53"/>
        <n v="0.84"/>
        <n v="3.59"/>
        <n v="4.18"/>
        <n v="2.2999999999999998"/>
        <n v="4.1900000000000004"/>
        <n v="3.63"/>
        <n v="0.56000000000000005"/>
        <n v="4.8099999999999996"/>
        <n v="3.88"/>
        <n v="0.05"/>
        <n v="1.72"/>
        <n v="2.54"/>
        <n v="0.37"/>
        <n v="2.11"/>
        <n v="3.93"/>
        <n v="1.6"/>
        <n v="2.1800000000000002"/>
        <n v="4.5999999999999996"/>
        <n v="1.02"/>
        <n v="0.34"/>
        <n v="3.62"/>
        <n v="1.74"/>
        <n v="0.18"/>
        <n v="4.97"/>
        <n v="0.19"/>
        <n v="3.89"/>
        <n v="4.93"/>
        <n v="2.69"/>
        <n v="1.21"/>
        <n v="0.94"/>
        <n v="1.46"/>
        <n v="4.53"/>
        <n v="0.61"/>
        <n v="4.1100000000000003"/>
        <n v="4.2699999999999996"/>
        <n v="3.85"/>
        <n v="4.4400000000000004"/>
        <n v="1"/>
        <n v="1.55"/>
        <n v="3.7"/>
        <n v="1.37"/>
        <n v="1.76"/>
        <n v="3.14"/>
        <n v="0.96"/>
        <n v="0.74"/>
        <n v="1.19"/>
        <n v="1.5"/>
        <n v="3.48"/>
        <n v="2.35"/>
      </sharedItems>
    </cacheField>
    <cacheField name="Productivity_App_Usage_Hours" numFmtId="0">
      <sharedItems containsSemiMixedTypes="0" containsString="0" containsNumber="1" minValue="0" maxValue="5"/>
    </cacheField>
    <cacheField name="Gaming_App_Usage_Hours" numFmtId="0">
      <sharedItems containsSemiMixedTypes="0" containsString="0" containsNumber="1" minValue="0.01" maxValue="5" count="443">
        <n v="2.4"/>
        <n v="2.4300000000000002"/>
        <n v="2.83"/>
        <n v="4.58"/>
        <n v="4"/>
        <n v="2.2599999999999998"/>
        <n v="3.59"/>
        <n v="2.93"/>
        <n v="2.46"/>
        <n v="0.96"/>
        <n v="2.3199999999999998"/>
        <n v="1.23"/>
        <n v="4.57"/>
        <n v="1.68"/>
        <n v="4.76"/>
        <n v="2.67"/>
        <n v="3.16"/>
        <n v="2.71"/>
        <n v="0.65"/>
        <n v="1.88"/>
        <n v="0.5"/>
        <n v="3.11"/>
        <n v="2.23"/>
        <n v="3.89"/>
        <n v="1.1000000000000001"/>
        <n v="0.82"/>
        <n v="2.0299999999999998"/>
        <n v="4.63"/>
        <n v="3.55"/>
        <n v="2.09"/>
        <n v="2.59"/>
        <n v="0.42"/>
        <n v="4.92"/>
        <n v="3.33"/>
        <n v="1.43"/>
        <n v="0.55000000000000004"/>
        <n v="4.83"/>
        <n v="0.87"/>
        <n v="3.24"/>
        <n v="3.88"/>
        <n v="3.37"/>
        <n v="3.07"/>
        <n v="4.46"/>
        <n v="0.39"/>
        <n v="1.65"/>
        <n v="1.24"/>
        <n v="4.9400000000000004"/>
        <n v="1.95"/>
        <n v="3.66"/>
        <n v="3.42"/>
        <n v="1.06"/>
        <n v="1.19"/>
        <n v="1.41"/>
        <n v="2.06"/>
        <n v="1.17"/>
        <n v="0.1"/>
        <n v="4.4000000000000004"/>
        <n v="1.71"/>
        <n v="1.69"/>
        <n v="0.04"/>
        <n v="3.4"/>
        <n v="4.13"/>
        <n v="0.73"/>
        <n v="0.8"/>
        <n v="3.95"/>
        <n v="3.08"/>
        <n v="0.22"/>
        <n v="1.54"/>
        <n v="1.84"/>
        <n v="3.85"/>
        <n v="4.05"/>
        <n v="2"/>
        <n v="4.74"/>
        <n v="3.86"/>
        <n v="2.42"/>
        <n v="4.49"/>
        <n v="4.54"/>
        <n v="0.44"/>
        <n v="4.68"/>
        <n v="3.96"/>
        <n v="1"/>
        <n v="4.03"/>
        <n v="4.25"/>
        <n v="1.45"/>
        <n v="0.25"/>
        <n v="0.75"/>
        <n v="2.69"/>
        <n v="2.88"/>
        <n v="3.23"/>
        <n v="0.08"/>
        <n v="4.8"/>
        <n v="0.72"/>
        <n v="7.0000000000000007E-2"/>
        <n v="4.66"/>
        <n v="4.1100000000000003"/>
        <n v="2.2999999999999998"/>
        <n v="2.4900000000000002"/>
        <n v="0.36"/>
        <n v="2.52"/>
        <n v="3.83"/>
        <n v="0.86"/>
        <n v="4.3600000000000003"/>
        <n v="0.79"/>
        <n v="4.8099999999999996"/>
        <n v="3.13"/>
        <n v="1.27"/>
        <n v="4.0199999999999996"/>
        <n v="4.09"/>
        <n v="4.8899999999999997"/>
        <n v="2.5099999999999998"/>
        <n v="2.27"/>
        <n v="3.77"/>
        <n v="0.66"/>
        <n v="2.73"/>
        <n v="0.45"/>
        <n v="4.2699999999999996"/>
        <n v="4.28"/>
        <n v="1.31"/>
        <n v="4.37"/>
        <n v="0.64"/>
        <n v="3.6"/>
        <n v="0.51"/>
        <n v="3.12"/>
        <n v="1.78"/>
        <n v="3.94"/>
        <n v="3.2"/>
        <n v="1.18"/>
        <n v="3.57"/>
        <n v="0.63"/>
        <n v="4.33"/>
        <n v="2.97"/>
        <n v="2.14"/>
        <n v="3.5"/>
        <n v="3.79"/>
        <n v="0.53"/>
        <n v="2.5299999999999998"/>
        <n v="4.07"/>
        <n v="2.57"/>
        <n v="4.75"/>
        <n v="2.68"/>
        <n v="1.97"/>
        <n v="4.24"/>
        <n v="2.36"/>
        <n v="2.4500000000000002"/>
        <n v="4.2300000000000004"/>
        <n v="4.16"/>
        <n v="2.02"/>
        <n v="1.67"/>
        <n v="2.86"/>
        <n v="3.97"/>
        <n v="1.53"/>
        <n v="0.84"/>
        <n v="0.18"/>
        <n v="1.62"/>
        <n v="2.72"/>
        <n v="2.76"/>
        <n v="2.2400000000000002"/>
        <n v="1.89"/>
        <n v="1.29"/>
        <n v="1.22"/>
        <n v="2.29"/>
        <n v="3.8"/>
        <n v="1.03"/>
        <n v="0.11"/>
        <n v="2.82"/>
        <n v="1.02"/>
        <n v="3.71"/>
        <n v="0.26"/>
        <n v="4.26"/>
        <n v="0.99"/>
        <n v="1.76"/>
        <n v="3.61"/>
        <n v="1.6"/>
        <n v="4.53"/>
        <n v="0.89"/>
        <n v="2.4700000000000002"/>
        <n v="0.41"/>
        <n v="0.98"/>
        <n v="4.72"/>
        <n v="4.88"/>
        <n v="4.62"/>
        <n v="1.35"/>
        <n v="3.51"/>
        <n v="3.29"/>
        <n v="4.95"/>
        <n v="1.33"/>
        <n v="3.36"/>
        <n v="0.56999999999999995"/>
        <n v="0.02"/>
        <n v="5"/>
        <n v="4.01"/>
        <n v="3.93"/>
        <n v="2.5499999999999998"/>
        <n v="1.5"/>
        <n v="0.76"/>
        <n v="1.42"/>
        <n v="3.78"/>
        <n v="2.7"/>
        <n v="0.09"/>
        <n v="2.0499999999999998"/>
        <n v="4.67"/>
        <n v="3.19"/>
        <n v="2.33"/>
        <n v="1.81"/>
        <n v="0.54"/>
        <n v="4.38"/>
        <n v="3.92"/>
        <n v="2.56"/>
        <n v="2.44"/>
        <n v="4.7300000000000004"/>
        <n v="2.9"/>
        <n v="0.31"/>
        <n v="0.94"/>
        <n v="0.16"/>
        <n v="3.72"/>
        <n v="3.62"/>
        <n v="0.68"/>
        <n v="4.18"/>
        <n v="0.77"/>
        <n v="1.51"/>
        <n v="1.86"/>
        <n v="2.04"/>
        <n v="4.93"/>
        <n v="0.28000000000000003"/>
        <n v="0.71"/>
        <n v="0.27"/>
        <n v="2.64"/>
        <n v="2.81"/>
        <n v="0.85"/>
        <n v="1.59"/>
        <n v="1.05"/>
        <n v="0.57999999999999996"/>
        <n v="4.8499999999999996"/>
        <n v="1.49"/>
        <n v="3.49"/>
        <n v="3.21"/>
        <n v="3.91"/>
        <n v="4.6900000000000004"/>
        <n v="3.46"/>
        <n v="0.78"/>
        <n v="4.21"/>
        <n v="3.52"/>
        <n v="2.0099999999999998"/>
        <n v="4.5999999999999996"/>
        <n v="3.25"/>
        <n v="2.48"/>
        <n v="0.62"/>
        <n v="1.75"/>
        <n v="1.83"/>
        <n v="1.87"/>
        <n v="3.99"/>
        <n v="3.54"/>
        <n v="0.95"/>
        <n v="3.14"/>
        <n v="0.61"/>
        <n v="3.9"/>
        <n v="2.89"/>
        <n v="4.5599999999999996"/>
        <n v="2.77"/>
        <n v="4.22"/>
        <n v="3.22"/>
        <n v="4.47"/>
        <n v="0.47"/>
        <n v="3.7"/>
        <n v="3.03"/>
        <n v="0.83"/>
        <n v="0.43"/>
        <n v="2.75"/>
        <n v="3.1"/>
        <n v="3.32"/>
        <n v="1.08"/>
        <n v="0.6"/>
        <n v="4.87"/>
        <n v="2.5"/>
        <n v="4.91"/>
        <n v="0.49"/>
        <n v="1.52"/>
        <n v="4.6399999999999997"/>
        <n v="0.33"/>
        <n v="2.95"/>
        <n v="3.26"/>
        <n v="1.28"/>
        <n v="1.82"/>
        <n v="0.97"/>
        <n v="3.81"/>
        <n v="1.04"/>
        <n v="2.84"/>
        <n v="4.34"/>
        <n v="2.16"/>
        <n v="4.41"/>
        <n v="1.56"/>
        <n v="2.21"/>
        <n v="1.91"/>
        <n v="2.2200000000000002"/>
        <n v="2.63"/>
        <n v="4.04"/>
        <n v="2.62"/>
        <n v="3.35"/>
        <n v="1.39"/>
        <n v="0.15"/>
        <n v="3.09"/>
        <n v="1.8"/>
        <n v="0.19"/>
        <n v="2.54"/>
        <n v="4.12"/>
        <n v="0.37"/>
        <n v="1.37"/>
        <n v="4.9000000000000004"/>
        <n v="2.98"/>
        <n v="2.85"/>
        <n v="4.84"/>
        <n v="0.32"/>
        <n v="1.2"/>
        <n v="2.35"/>
        <n v="2.2799999999999998"/>
        <n v="2.91"/>
        <n v="4.1500000000000004"/>
        <n v="0.2"/>
        <n v="4.1399999999999997"/>
        <n v="4.45"/>
        <n v="3"/>
        <n v="2.65"/>
        <n v="0.14000000000000001"/>
        <n v="2.79"/>
        <n v="1.4"/>
        <n v="2.0699999999999998"/>
        <n v="3.75"/>
        <n v="3.47"/>
        <n v="2.2000000000000002"/>
        <n v="0.3"/>
        <n v="4.4400000000000004"/>
        <n v="1.57"/>
        <n v="4.7"/>
        <n v="0.24"/>
        <n v="1.98"/>
        <n v="2.12"/>
        <n v="1.93"/>
        <n v="0.28999999999999998"/>
        <n v="2.1800000000000002"/>
        <n v="1.34"/>
        <n v="4.71"/>
        <n v="2.58"/>
        <n v="3.87"/>
        <n v="4.9800000000000004"/>
        <n v="2.15"/>
        <n v="0.21"/>
        <n v="1.74"/>
        <n v="3.43"/>
        <n v="4.0599999999999996"/>
        <n v="0.35"/>
        <n v="0.59"/>
        <n v="2.96"/>
        <n v="2.41"/>
        <n v="0.05"/>
        <n v="1.92"/>
        <n v="3.02"/>
        <n v="1.0900000000000001"/>
        <n v="0.13"/>
        <n v="1.1100000000000001"/>
        <n v="1.01"/>
        <n v="0.4"/>
        <n v="2.37"/>
        <n v="1.1599999999999999"/>
        <n v="3.64"/>
        <n v="1.1299999999999999"/>
        <n v="0.93"/>
        <n v="4.99"/>
        <n v="0.12"/>
        <n v="4.51"/>
        <n v="0.38"/>
        <n v="1.25"/>
        <n v="2.8"/>
        <n v="2.61"/>
        <n v="4.78"/>
        <n v="0.92"/>
        <n v="2.1"/>
        <n v="0.03"/>
        <n v="3.53"/>
        <n v="1.85"/>
        <n v="3.74"/>
        <n v="1.36"/>
        <n v="1.26"/>
        <n v="4.3499999999999996"/>
        <n v="3.82"/>
        <n v="3.63"/>
        <n v="2.78"/>
        <n v="0.69"/>
        <n v="2.94"/>
        <n v="2.25"/>
        <n v="4.4800000000000004"/>
        <n v="4.29"/>
        <n v="4.32"/>
        <n v="0.67"/>
        <n v="1.48"/>
        <n v="1.73"/>
        <n v="3.73"/>
        <n v="1.66"/>
        <n v="3.17"/>
        <n v="3.28"/>
        <n v="1.55"/>
        <n v="3.39"/>
        <n v="3.31"/>
        <n v="1.47"/>
        <n v="4.6500000000000004"/>
        <n v="4.5199999999999996"/>
        <n v="2.08"/>
        <n v="2.19"/>
        <n v="1.1499999999999999"/>
        <n v="1.46"/>
        <n v="1.1200000000000001"/>
        <n v="1.72"/>
        <n v="4.3099999999999996"/>
        <n v="2.39"/>
        <n v="4.97"/>
        <n v="4.96"/>
        <n v="1.44"/>
        <n v="0.01"/>
        <n v="1.64"/>
        <n v="0.56000000000000005"/>
        <n v="3.18"/>
        <n v="3.68"/>
        <n v="1.58"/>
        <n v="3.65"/>
        <n v="1.99"/>
        <n v="2.34"/>
        <n v="2.17"/>
        <n v="2.13"/>
        <n v="0.06"/>
        <n v="3.98"/>
        <n v="4.3"/>
        <n v="2.6"/>
        <n v="1.07"/>
        <n v="3.38"/>
        <n v="4.59"/>
        <n v="4.55"/>
        <n v="1.38"/>
        <n v="4.79"/>
        <n v="2.66"/>
        <n v="1.96"/>
        <n v="0.9"/>
        <n v="1.7"/>
        <n v="3.84"/>
        <n v="1.61"/>
      </sharedItems>
    </cacheField>
    <cacheField name="Location" numFmtId="0">
      <sharedItems count="5">
        <s v="Los Angeles"/>
        <s v="Chicago"/>
        <s v="Houston"/>
        <s v="Phoenix"/>
        <s v="New Yor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 Mishra" refreshedDate="45915.999895138892" createdVersion="8" refreshedVersion="8" minRefreshableVersion="3" recordCount="1000" xr:uid="{B7505D8C-EE29-4878-844D-631FD9727DE9}">
  <cacheSource type="worksheet">
    <worksheetSource name="mobile_usage_behavioral_analysis3"/>
  </cacheSource>
  <cacheFields count="11">
    <cacheField name="User_ID" numFmtId="0">
      <sharedItems containsSemiMixedTypes="0" containsString="0" containsNumber="1" containsInteger="1" minValue="1" maxValue="1000"/>
    </cacheField>
    <cacheField name="Age" numFmtId="0">
      <sharedItems containsSemiMixedTypes="0" containsString="0" containsNumber="1" containsInteger="1" minValue="18" maxValue="59"/>
    </cacheField>
    <cacheField name="Age Category" numFmtId="0">
      <sharedItems count="3">
        <s v="Senior"/>
        <s v="Adult"/>
        <s v="Youth"/>
      </sharedItems>
    </cacheField>
    <cacheField name="Gender" numFmtId="0">
      <sharedItems/>
    </cacheField>
    <cacheField name="Total_App_Usage_Hours" numFmtId="0">
      <sharedItems containsSemiMixedTypes="0" containsString="0" containsNumber="1" minValue="1" maxValue="11.97"/>
    </cacheField>
    <cacheField name="Daily_Screen_Time_Hours" numFmtId="0">
      <sharedItems containsSemiMixedTypes="0" containsString="0" containsNumber="1" minValue="1.01" maxValue="14"/>
    </cacheField>
    <cacheField name="Number_of_Apps_Used" numFmtId="0">
      <sharedItems containsSemiMixedTypes="0" containsString="0" containsNumber="1" containsInteger="1" minValue="3" maxValue="29"/>
    </cacheField>
    <cacheField name="Social_Media_Usage_Hours" numFmtId="0">
      <sharedItems containsSemiMixedTypes="0" containsString="0" containsNumber="1" minValue="0" maxValue="4.99"/>
    </cacheField>
    <cacheField name="Productivity_App_Usage_Hours" numFmtId="0">
      <sharedItems containsSemiMixedTypes="0" containsString="0" containsNumber="1" minValue="0" maxValue="5"/>
    </cacheField>
    <cacheField name="Gaming_App_Usage_Hours" numFmtId="0">
      <sharedItems containsSemiMixedTypes="0" containsString="0" containsNumber="1" minValue="0.01" maxValue="5"/>
    </cacheField>
    <cacheField name="Location" numFmtId="0">
      <sharedItems count="5">
        <s v="Los Angeles"/>
        <s v="Chicago"/>
        <s v="Houston"/>
        <s v="Phoenix"/>
        <s v="New Yor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56"/>
    <x v="0"/>
    <x v="0"/>
    <n v="2.61"/>
    <x v="0"/>
    <n v="24"/>
    <x v="0"/>
    <n v="0.55000000000000004"/>
    <x v="0"/>
    <x v="0"/>
  </r>
  <r>
    <n v="2"/>
    <n v="46"/>
    <x v="1"/>
    <x v="0"/>
    <n v="2.13"/>
    <x v="1"/>
    <n v="18"/>
    <x v="1"/>
    <n v="4.42"/>
    <x v="1"/>
    <x v="1"/>
  </r>
  <r>
    <n v="3"/>
    <n v="32"/>
    <x v="1"/>
    <x v="1"/>
    <n v="7.28"/>
    <x v="2"/>
    <n v="11"/>
    <x v="2"/>
    <n v="1.71"/>
    <x v="2"/>
    <x v="2"/>
  </r>
  <r>
    <n v="4"/>
    <n v="25"/>
    <x v="1"/>
    <x v="1"/>
    <n v="1.2"/>
    <x v="3"/>
    <n v="21"/>
    <x v="3"/>
    <n v="3.42"/>
    <x v="3"/>
    <x v="3"/>
  </r>
  <r>
    <n v="5"/>
    <n v="38"/>
    <x v="1"/>
    <x v="0"/>
    <n v="6.31"/>
    <x v="4"/>
    <n v="14"/>
    <x v="4"/>
    <n v="0.13"/>
    <x v="4"/>
    <x v="4"/>
  </r>
  <r>
    <n v="6"/>
    <n v="56"/>
    <x v="0"/>
    <x v="1"/>
    <n v="3.31"/>
    <x v="5"/>
    <n v="21"/>
    <x v="5"/>
    <n v="3.45"/>
    <x v="5"/>
    <x v="1"/>
  </r>
  <r>
    <n v="7"/>
    <n v="36"/>
    <x v="1"/>
    <x v="0"/>
    <n v="4.8099999999999996"/>
    <x v="6"/>
    <n v="24"/>
    <x v="6"/>
    <n v="1.58"/>
    <x v="6"/>
    <x v="0"/>
  </r>
  <r>
    <n v="8"/>
    <n v="40"/>
    <x v="1"/>
    <x v="0"/>
    <n v="9.5299999999999994"/>
    <x v="7"/>
    <n v="11"/>
    <x v="7"/>
    <n v="0.28000000000000003"/>
    <x v="7"/>
    <x v="1"/>
  </r>
  <r>
    <n v="9"/>
    <n v="28"/>
    <x v="1"/>
    <x v="0"/>
    <n v="11.35"/>
    <x v="8"/>
    <n v="9"/>
    <x v="8"/>
    <n v="3.05"/>
    <x v="8"/>
    <x v="3"/>
  </r>
  <r>
    <n v="10"/>
    <n v="28"/>
    <x v="1"/>
    <x v="0"/>
    <n v="1.8"/>
    <x v="9"/>
    <n v="16"/>
    <x v="9"/>
    <n v="1.2"/>
    <x v="9"/>
    <x v="4"/>
  </r>
  <r>
    <n v="11"/>
    <n v="41"/>
    <x v="1"/>
    <x v="1"/>
    <n v="6.88"/>
    <x v="10"/>
    <n v="21"/>
    <x v="10"/>
    <n v="1.93"/>
    <x v="10"/>
    <x v="1"/>
  </r>
  <r>
    <n v="12"/>
    <n v="53"/>
    <x v="0"/>
    <x v="1"/>
    <n v="10.71"/>
    <x v="11"/>
    <n v="21"/>
    <x v="11"/>
    <n v="0.4"/>
    <x v="11"/>
    <x v="3"/>
  </r>
  <r>
    <n v="13"/>
    <n v="57"/>
    <x v="0"/>
    <x v="1"/>
    <n v="1.91"/>
    <x v="0"/>
    <n v="4"/>
    <x v="12"/>
    <n v="0.74"/>
    <x v="12"/>
    <x v="0"/>
  </r>
  <r>
    <n v="14"/>
    <n v="41"/>
    <x v="1"/>
    <x v="0"/>
    <n v="10.07"/>
    <x v="12"/>
    <n v="11"/>
    <x v="13"/>
    <n v="1.49"/>
    <x v="13"/>
    <x v="2"/>
  </r>
  <r>
    <n v="15"/>
    <n v="20"/>
    <x v="2"/>
    <x v="0"/>
    <n v="4.9400000000000004"/>
    <x v="10"/>
    <n v="15"/>
    <x v="14"/>
    <n v="0.45"/>
    <x v="14"/>
    <x v="0"/>
  </r>
  <r>
    <n v="16"/>
    <n v="39"/>
    <x v="1"/>
    <x v="0"/>
    <n v="4.54"/>
    <x v="13"/>
    <n v="17"/>
    <x v="15"/>
    <n v="4.55"/>
    <x v="15"/>
    <x v="4"/>
  </r>
  <r>
    <n v="17"/>
    <n v="19"/>
    <x v="2"/>
    <x v="1"/>
    <n v="11.75"/>
    <x v="14"/>
    <n v="5"/>
    <x v="16"/>
    <n v="0.03"/>
    <x v="16"/>
    <x v="0"/>
  </r>
  <r>
    <n v="18"/>
    <n v="41"/>
    <x v="1"/>
    <x v="0"/>
    <n v="3.21"/>
    <x v="15"/>
    <n v="13"/>
    <x v="17"/>
    <n v="2.42"/>
    <x v="17"/>
    <x v="0"/>
  </r>
  <r>
    <n v="19"/>
    <n v="47"/>
    <x v="1"/>
    <x v="1"/>
    <n v="8.6300000000000008"/>
    <x v="16"/>
    <n v="23"/>
    <x v="2"/>
    <n v="0.62"/>
    <x v="18"/>
    <x v="0"/>
  </r>
  <r>
    <n v="20"/>
    <n v="55"/>
    <x v="0"/>
    <x v="1"/>
    <n v="10.039999999999999"/>
    <x v="17"/>
    <n v="16"/>
    <x v="18"/>
    <n v="1.54"/>
    <x v="19"/>
    <x v="0"/>
  </r>
  <r>
    <n v="21"/>
    <n v="19"/>
    <x v="2"/>
    <x v="1"/>
    <n v="1.45"/>
    <x v="18"/>
    <n v="27"/>
    <x v="15"/>
    <n v="4.63"/>
    <x v="20"/>
    <x v="4"/>
  </r>
  <r>
    <n v="22"/>
    <n v="38"/>
    <x v="1"/>
    <x v="1"/>
    <n v="8.3699999999999992"/>
    <x v="19"/>
    <n v="10"/>
    <x v="19"/>
    <n v="0.81"/>
    <x v="21"/>
    <x v="3"/>
  </r>
  <r>
    <n v="23"/>
    <n v="50"/>
    <x v="0"/>
    <x v="1"/>
    <n v="11.47"/>
    <x v="20"/>
    <n v="20"/>
    <x v="20"/>
    <n v="4.83"/>
    <x v="22"/>
    <x v="1"/>
  </r>
  <r>
    <n v="24"/>
    <n v="29"/>
    <x v="1"/>
    <x v="1"/>
    <n v="2.37"/>
    <x v="21"/>
    <n v="21"/>
    <x v="21"/>
    <n v="1.03"/>
    <x v="23"/>
    <x v="2"/>
  </r>
  <r>
    <n v="25"/>
    <n v="39"/>
    <x v="1"/>
    <x v="0"/>
    <n v="10.86"/>
    <x v="22"/>
    <n v="18"/>
    <x v="22"/>
    <n v="3.71"/>
    <x v="24"/>
    <x v="1"/>
  </r>
  <r>
    <n v="26"/>
    <n v="42"/>
    <x v="1"/>
    <x v="0"/>
    <n v="7.54"/>
    <x v="23"/>
    <n v="4"/>
    <x v="23"/>
    <n v="2.73"/>
    <x v="25"/>
    <x v="1"/>
  </r>
  <r>
    <n v="27"/>
    <n v="44"/>
    <x v="1"/>
    <x v="1"/>
    <n v="7.78"/>
    <x v="24"/>
    <n v="10"/>
    <x v="24"/>
    <n v="4.42"/>
    <x v="26"/>
    <x v="2"/>
  </r>
  <r>
    <n v="28"/>
    <n v="59"/>
    <x v="0"/>
    <x v="1"/>
    <n v="7.74"/>
    <x v="25"/>
    <n v="24"/>
    <x v="25"/>
    <n v="2.77"/>
    <x v="27"/>
    <x v="4"/>
  </r>
  <r>
    <n v="29"/>
    <n v="45"/>
    <x v="1"/>
    <x v="0"/>
    <n v="4.29"/>
    <x v="26"/>
    <n v="8"/>
    <x v="26"/>
    <n v="2.67"/>
    <x v="28"/>
    <x v="2"/>
  </r>
  <r>
    <n v="30"/>
    <n v="33"/>
    <x v="1"/>
    <x v="1"/>
    <n v="11.29"/>
    <x v="27"/>
    <n v="14"/>
    <x v="27"/>
    <n v="0.98"/>
    <x v="29"/>
    <x v="4"/>
  </r>
  <r>
    <n v="31"/>
    <n v="32"/>
    <x v="1"/>
    <x v="1"/>
    <n v="11.42"/>
    <x v="28"/>
    <n v="17"/>
    <x v="28"/>
    <n v="0.83"/>
    <x v="30"/>
    <x v="1"/>
  </r>
  <r>
    <n v="32"/>
    <n v="20"/>
    <x v="2"/>
    <x v="0"/>
    <n v="7.88"/>
    <x v="21"/>
    <n v="27"/>
    <x v="29"/>
    <n v="4.58"/>
    <x v="31"/>
    <x v="4"/>
  </r>
  <r>
    <n v="33"/>
    <n v="54"/>
    <x v="0"/>
    <x v="1"/>
    <n v="9.6199999999999992"/>
    <x v="29"/>
    <n v="10"/>
    <x v="30"/>
    <n v="1.64"/>
    <x v="32"/>
    <x v="3"/>
  </r>
  <r>
    <n v="34"/>
    <n v="24"/>
    <x v="2"/>
    <x v="1"/>
    <n v="7.73"/>
    <x v="30"/>
    <n v="6"/>
    <x v="31"/>
    <n v="1.86"/>
    <x v="33"/>
    <x v="2"/>
  </r>
  <r>
    <n v="35"/>
    <n v="38"/>
    <x v="1"/>
    <x v="1"/>
    <n v="6.33"/>
    <x v="31"/>
    <n v="17"/>
    <x v="32"/>
    <n v="3.8"/>
    <x v="34"/>
    <x v="3"/>
  </r>
  <r>
    <n v="36"/>
    <n v="26"/>
    <x v="1"/>
    <x v="0"/>
    <n v="8.27"/>
    <x v="32"/>
    <n v="22"/>
    <x v="33"/>
    <n v="1.69"/>
    <x v="7"/>
    <x v="1"/>
  </r>
  <r>
    <n v="37"/>
    <n v="56"/>
    <x v="0"/>
    <x v="0"/>
    <n v="7.08"/>
    <x v="33"/>
    <n v="27"/>
    <x v="34"/>
    <n v="4.76"/>
    <x v="35"/>
    <x v="2"/>
  </r>
  <r>
    <n v="38"/>
    <n v="35"/>
    <x v="1"/>
    <x v="0"/>
    <n v="7.57"/>
    <x v="34"/>
    <n v="19"/>
    <x v="35"/>
    <n v="3.69"/>
    <x v="36"/>
    <x v="1"/>
  </r>
  <r>
    <n v="39"/>
    <n v="21"/>
    <x v="2"/>
    <x v="1"/>
    <n v="9.6199999999999992"/>
    <x v="26"/>
    <n v="15"/>
    <x v="36"/>
    <n v="2.99"/>
    <x v="37"/>
    <x v="3"/>
  </r>
  <r>
    <n v="40"/>
    <n v="42"/>
    <x v="1"/>
    <x v="1"/>
    <n v="6.29"/>
    <x v="11"/>
    <n v="20"/>
    <x v="37"/>
    <n v="4.4000000000000004"/>
    <x v="38"/>
    <x v="1"/>
  </r>
  <r>
    <n v="41"/>
    <n v="31"/>
    <x v="1"/>
    <x v="0"/>
    <n v="1.45"/>
    <x v="35"/>
    <n v="4"/>
    <x v="38"/>
    <n v="0.25"/>
    <x v="11"/>
    <x v="2"/>
  </r>
  <r>
    <n v="42"/>
    <n v="26"/>
    <x v="1"/>
    <x v="1"/>
    <n v="2.8"/>
    <x v="36"/>
    <n v="15"/>
    <x v="39"/>
    <n v="1.29"/>
    <x v="6"/>
    <x v="2"/>
  </r>
  <r>
    <n v="43"/>
    <n v="43"/>
    <x v="1"/>
    <x v="1"/>
    <n v="5.82"/>
    <x v="37"/>
    <n v="15"/>
    <x v="40"/>
    <n v="2.33"/>
    <x v="39"/>
    <x v="1"/>
  </r>
  <r>
    <n v="44"/>
    <n v="19"/>
    <x v="2"/>
    <x v="1"/>
    <n v="8.9700000000000006"/>
    <x v="38"/>
    <n v="24"/>
    <x v="41"/>
    <n v="1.1299999999999999"/>
    <x v="40"/>
    <x v="2"/>
  </r>
  <r>
    <n v="45"/>
    <n v="37"/>
    <x v="1"/>
    <x v="1"/>
    <n v="7.53"/>
    <x v="39"/>
    <n v="17"/>
    <x v="42"/>
    <n v="3.72"/>
    <x v="41"/>
    <x v="2"/>
  </r>
  <r>
    <n v="46"/>
    <n v="45"/>
    <x v="1"/>
    <x v="1"/>
    <n v="8.15"/>
    <x v="40"/>
    <n v="22"/>
    <x v="43"/>
    <n v="4.5999999999999996"/>
    <x v="42"/>
    <x v="1"/>
  </r>
  <r>
    <n v="47"/>
    <n v="24"/>
    <x v="2"/>
    <x v="0"/>
    <n v="6.27"/>
    <x v="41"/>
    <n v="29"/>
    <x v="44"/>
    <n v="2.12"/>
    <x v="43"/>
    <x v="3"/>
  </r>
  <r>
    <n v="48"/>
    <n v="25"/>
    <x v="1"/>
    <x v="1"/>
    <n v="7.77"/>
    <x v="42"/>
    <n v="12"/>
    <x v="45"/>
    <n v="1.71"/>
    <x v="44"/>
    <x v="2"/>
  </r>
  <r>
    <n v="49"/>
    <n v="52"/>
    <x v="0"/>
    <x v="0"/>
    <n v="4.62"/>
    <x v="43"/>
    <n v="5"/>
    <x v="46"/>
    <n v="4.8099999999999996"/>
    <x v="45"/>
    <x v="2"/>
  </r>
  <r>
    <n v="50"/>
    <n v="31"/>
    <x v="1"/>
    <x v="1"/>
    <n v="6.17"/>
    <x v="44"/>
    <n v="21"/>
    <x v="47"/>
    <n v="2.2200000000000002"/>
    <x v="46"/>
    <x v="2"/>
  </r>
  <r>
    <n v="51"/>
    <n v="34"/>
    <x v="1"/>
    <x v="0"/>
    <n v="9.19"/>
    <x v="45"/>
    <n v="5"/>
    <x v="21"/>
    <n v="2.4500000000000002"/>
    <x v="47"/>
    <x v="2"/>
  </r>
  <r>
    <n v="52"/>
    <n v="53"/>
    <x v="0"/>
    <x v="1"/>
    <n v="10.59"/>
    <x v="46"/>
    <n v="24"/>
    <x v="48"/>
    <n v="1.76"/>
    <x v="48"/>
    <x v="1"/>
  </r>
  <r>
    <n v="53"/>
    <n v="57"/>
    <x v="0"/>
    <x v="0"/>
    <n v="5.77"/>
    <x v="47"/>
    <n v="16"/>
    <x v="49"/>
    <n v="4.55"/>
    <x v="49"/>
    <x v="3"/>
  </r>
  <r>
    <n v="54"/>
    <n v="21"/>
    <x v="2"/>
    <x v="1"/>
    <n v="1.48"/>
    <x v="48"/>
    <n v="10"/>
    <x v="50"/>
    <n v="2.84"/>
    <x v="50"/>
    <x v="3"/>
  </r>
  <r>
    <n v="55"/>
    <n v="19"/>
    <x v="2"/>
    <x v="0"/>
    <n v="2.78"/>
    <x v="49"/>
    <n v="29"/>
    <x v="51"/>
    <n v="3.81"/>
    <x v="51"/>
    <x v="4"/>
  </r>
  <r>
    <n v="56"/>
    <n v="23"/>
    <x v="2"/>
    <x v="1"/>
    <n v="1.23"/>
    <x v="50"/>
    <n v="25"/>
    <x v="49"/>
    <n v="4.0599999999999996"/>
    <x v="52"/>
    <x v="2"/>
  </r>
  <r>
    <n v="57"/>
    <n v="59"/>
    <x v="0"/>
    <x v="0"/>
    <n v="8.19"/>
    <x v="51"/>
    <n v="6"/>
    <x v="52"/>
    <n v="1.71"/>
    <x v="53"/>
    <x v="2"/>
  </r>
  <r>
    <n v="58"/>
    <n v="21"/>
    <x v="2"/>
    <x v="1"/>
    <n v="4.66"/>
    <x v="52"/>
    <n v="29"/>
    <x v="53"/>
    <n v="2.17"/>
    <x v="54"/>
    <x v="4"/>
  </r>
  <r>
    <n v="59"/>
    <n v="46"/>
    <x v="1"/>
    <x v="0"/>
    <n v="6.97"/>
    <x v="53"/>
    <n v="22"/>
    <x v="54"/>
    <n v="4.24"/>
    <x v="55"/>
    <x v="3"/>
  </r>
  <r>
    <n v="60"/>
    <n v="35"/>
    <x v="1"/>
    <x v="0"/>
    <n v="6.43"/>
    <x v="54"/>
    <n v="13"/>
    <x v="55"/>
    <n v="1.82"/>
    <x v="56"/>
    <x v="0"/>
  </r>
  <r>
    <n v="61"/>
    <n v="43"/>
    <x v="1"/>
    <x v="1"/>
    <n v="1.9"/>
    <x v="55"/>
    <n v="28"/>
    <x v="56"/>
    <n v="3.97"/>
    <x v="36"/>
    <x v="0"/>
  </r>
  <r>
    <n v="62"/>
    <n v="51"/>
    <x v="0"/>
    <x v="1"/>
    <n v="5.44"/>
    <x v="56"/>
    <n v="13"/>
    <x v="57"/>
    <n v="4.7"/>
    <x v="57"/>
    <x v="3"/>
  </r>
  <r>
    <n v="63"/>
    <n v="27"/>
    <x v="1"/>
    <x v="0"/>
    <n v="3.43"/>
    <x v="57"/>
    <n v="29"/>
    <x v="58"/>
    <n v="3.12"/>
    <x v="58"/>
    <x v="2"/>
  </r>
  <r>
    <n v="64"/>
    <n v="53"/>
    <x v="0"/>
    <x v="1"/>
    <n v="5.6"/>
    <x v="58"/>
    <n v="13"/>
    <x v="59"/>
    <n v="3.71"/>
    <x v="59"/>
    <x v="0"/>
  </r>
  <r>
    <n v="65"/>
    <n v="31"/>
    <x v="1"/>
    <x v="0"/>
    <n v="3.24"/>
    <x v="59"/>
    <n v="4"/>
    <x v="60"/>
    <n v="4.03"/>
    <x v="60"/>
    <x v="1"/>
  </r>
  <r>
    <n v="66"/>
    <n v="48"/>
    <x v="1"/>
    <x v="0"/>
    <n v="10.24"/>
    <x v="60"/>
    <n v="19"/>
    <x v="61"/>
    <n v="4.2300000000000004"/>
    <x v="61"/>
    <x v="1"/>
  </r>
  <r>
    <n v="67"/>
    <n v="32"/>
    <x v="1"/>
    <x v="0"/>
    <n v="2.92"/>
    <x v="61"/>
    <n v="11"/>
    <x v="62"/>
    <n v="1.98"/>
    <x v="62"/>
    <x v="4"/>
  </r>
  <r>
    <n v="68"/>
    <n v="25"/>
    <x v="1"/>
    <x v="1"/>
    <n v="11.57"/>
    <x v="62"/>
    <n v="4"/>
    <x v="63"/>
    <n v="0.26"/>
    <x v="63"/>
    <x v="3"/>
  </r>
  <r>
    <n v="69"/>
    <n v="31"/>
    <x v="1"/>
    <x v="0"/>
    <n v="5.57"/>
    <x v="63"/>
    <n v="26"/>
    <x v="64"/>
    <n v="2.0099999999999998"/>
    <x v="64"/>
    <x v="3"/>
  </r>
  <r>
    <n v="70"/>
    <n v="40"/>
    <x v="1"/>
    <x v="0"/>
    <n v="10.31"/>
    <x v="64"/>
    <n v="17"/>
    <x v="65"/>
    <n v="3.37"/>
    <x v="65"/>
    <x v="0"/>
  </r>
  <r>
    <n v="71"/>
    <n v="57"/>
    <x v="0"/>
    <x v="1"/>
    <n v="7.92"/>
    <x v="65"/>
    <n v="18"/>
    <x v="66"/>
    <n v="2.25"/>
    <x v="66"/>
    <x v="2"/>
  </r>
  <r>
    <n v="72"/>
    <n v="38"/>
    <x v="1"/>
    <x v="1"/>
    <n v="9.09"/>
    <x v="65"/>
    <n v="27"/>
    <x v="67"/>
    <n v="3.74"/>
    <x v="21"/>
    <x v="3"/>
  </r>
  <r>
    <n v="73"/>
    <n v="33"/>
    <x v="1"/>
    <x v="1"/>
    <n v="9.44"/>
    <x v="66"/>
    <n v="6"/>
    <x v="68"/>
    <n v="1.78"/>
    <x v="67"/>
    <x v="0"/>
  </r>
  <r>
    <n v="74"/>
    <n v="35"/>
    <x v="1"/>
    <x v="1"/>
    <n v="6.55"/>
    <x v="67"/>
    <n v="10"/>
    <x v="69"/>
    <n v="3.17"/>
    <x v="68"/>
    <x v="0"/>
  </r>
  <r>
    <n v="75"/>
    <n v="41"/>
    <x v="1"/>
    <x v="0"/>
    <n v="6.98"/>
    <x v="68"/>
    <n v="11"/>
    <x v="70"/>
    <n v="0.93"/>
    <x v="69"/>
    <x v="3"/>
  </r>
  <r>
    <n v="76"/>
    <n v="43"/>
    <x v="1"/>
    <x v="0"/>
    <n v="6.65"/>
    <x v="69"/>
    <n v="28"/>
    <x v="24"/>
    <n v="3.75"/>
    <x v="70"/>
    <x v="0"/>
  </r>
  <r>
    <n v="77"/>
    <n v="42"/>
    <x v="1"/>
    <x v="0"/>
    <n v="7.47"/>
    <x v="70"/>
    <n v="28"/>
    <x v="22"/>
    <n v="2.73"/>
    <x v="71"/>
    <x v="4"/>
  </r>
  <r>
    <n v="78"/>
    <n v="58"/>
    <x v="0"/>
    <x v="0"/>
    <n v="1.32"/>
    <x v="71"/>
    <n v="7"/>
    <x v="71"/>
    <n v="1.02"/>
    <x v="72"/>
    <x v="4"/>
  </r>
  <r>
    <n v="79"/>
    <n v="46"/>
    <x v="1"/>
    <x v="1"/>
    <n v="5.35"/>
    <x v="72"/>
    <n v="18"/>
    <x v="72"/>
    <n v="1.46"/>
    <x v="26"/>
    <x v="3"/>
  </r>
  <r>
    <n v="80"/>
    <n v="32"/>
    <x v="1"/>
    <x v="0"/>
    <n v="7.67"/>
    <x v="73"/>
    <n v="15"/>
    <x v="73"/>
    <n v="3.74"/>
    <x v="73"/>
    <x v="2"/>
  </r>
  <r>
    <n v="81"/>
    <n v="18"/>
    <x v="2"/>
    <x v="0"/>
    <n v="7.57"/>
    <x v="74"/>
    <n v="9"/>
    <x v="74"/>
    <n v="2.41"/>
    <x v="74"/>
    <x v="4"/>
  </r>
  <r>
    <n v="82"/>
    <n v="42"/>
    <x v="1"/>
    <x v="1"/>
    <n v="9.7200000000000006"/>
    <x v="75"/>
    <n v="28"/>
    <x v="75"/>
    <n v="1.08"/>
    <x v="75"/>
    <x v="4"/>
  </r>
  <r>
    <n v="83"/>
    <n v="24"/>
    <x v="2"/>
    <x v="0"/>
    <n v="8.2100000000000009"/>
    <x v="50"/>
    <n v="22"/>
    <x v="76"/>
    <n v="4.84"/>
    <x v="76"/>
    <x v="3"/>
  </r>
  <r>
    <n v="84"/>
    <n v="26"/>
    <x v="1"/>
    <x v="0"/>
    <n v="11.91"/>
    <x v="76"/>
    <n v="19"/>
    <x v="24"/>
    <n v="3.58"/>
    <x v="77"/>
    <x v="1"/>
  </r>
  <r>
    <n v="85"/>
    <n v="41"/>
    <x v="1"/>
    <x v="0"/>
    <n v="4.12"/>
    <x v="77"/>
    <n v="5"/>
    <x v="77"/>
    <n v="4.79"/>
    <x v="78"/>
    <x v="0"/>
  </r>
  <r>
    <n v="86"/>
    <n v="18"/>
    <x v="2"/>
    <x v="0"/>
    <n v="4.95"/>
    <x v="78"/>
    <n v="7"/>
    <x v="78"/>
    <n v="2.14"/>
    <x v="61"/>
    <x v="4"/>
  </r>
  <r>
    <n v="87"/>
    <n v="25"/>
    <x v="1"/>
    <x v="0"/>
    <n v="5.22"/>
    <x v="79"/>
    <n v="21"/>
    <x v="64"/>
    <n v="2.38"/>
    <x v="79"/>
    <x v="1"/>
  </r>
  <r>
    <n v="88"/>
    <n v="41"/>
    <x v="1"/>
    <x v="0"/>
    <n v="6.12"/>
    <x v="80"/>
    <n v="14"/>
    <x v="79"/>
    <n v="4.49"/>
    <x v="80"/>
    <x v="2"/>
  </r>
  <r>
    <n v="89"/>
    <n v="28"/>
    <x v="1"/>
    <x v="1"/>
    <n v="10.199999999999999"/>
    <x v="81"/>
    <n v="29"/>
    <x v="80"/>
    <n v="2.63"/>
    <x v="81"/>
    <x v="1"/>
  </r>
  <r>
    <n v="90"/>
    <n v="34"/>
    <x v="1"/>
    <x v="1"/>
    <n v="3.59"/>
    <x v="82"/>
    <n v="9"/>
    <x v="81"/>
    <n v="3.54"/>
    <x v="82"/>
    <x v="3"/>
  </r>
  <r>
    <n v="91"/>
    <n v="25"/>
    <x v="1"/>
    <x v="0"/>
    <n v="9.5399999999999991"/>
    <x v="83"/>
    <n v="11"/>
    <x v="25"/>
    <n v="1.26"/>
    <x v="83"/>
    <x v="2"/>
  </r>
  <r>
    <n v="92"/>
    <n v="52"/>
    <x v="0"/>
    <x v="0"/>
    <n v="5.46"/>
    <x v="84"/>
    <n v="8"/>
    <x v="82"/>
    <n v="2.23"/>
    <x v="14"/>
    <x v="2"/>
  </r>
  <r>
    <n v="93"/>
    <n v="52"/>
    <x v="0"/>
    <x v="1"/>
    <n v="7.62"/>
    <x v="85"/>
    <n v="28"/>
    <x v="83"/>
    <n v="0.62"/>
    <x v="84"/>
    <x v="1"/>
  </r>
  <r>
    <n v="94"/>
    <n v="50"/>
    <x v="0"/>
    <x v="0"/>
    <n v="7.96"/>
    <x v="86"/>
    <n v="19"/>
    <x v="84"/>
    <n v="1.03"/>
    <x v="85"/>
    <x v="3"/>
  </r>
  <r>
    <n v="95"/>
    <n v="22"/>
    <x v="2"/>
    <x v="0"/>
    <n v="5.0999999999999996"/>
    <x v="28"/>
    <n v="18"/>
    <x v="70"/>
    <n v="0"/>
    <x v="86"/>
    <x v="4"/>
  </r>
  <r>
    <n v="96"/>
    <n v="59"/>
    <x v="0"/>
    <x v="0"/>
    <n v="6.64"/>
    <x v="87"/>
    <n v="25"/>
    <x v="85"/>
    <n v="0.2"/>
    <x v="87"/>
    <x v="1"/>
  </r>
  <r>
    <n v="97"/>
    <n v="56"/>
    <x v="0"/>
    <x v="1"/>
    <n v="5.54"/>
    <x v="88"/>
    <n v="5"/>
    <x v="13"/>
    <n v="4.8899999999999997"/>
    <x v="88"/>
    <x v="4"/>
  </r>
  <r>
    <n v="98"/>
    <n v="58"/>
    <x v="0"/>
    <x v="0"/>
    <n v="1.76"/>
    <x v="89"/>
    <n v="23"/>
    <x v="33"/>
    <n v="1.21"/>
    <x v="89"/>
    <x v="1"/>
  </r>
  <r>
    <n v="99"/>
    <n v="45"/>
    <x v="1"/>
    <x v="1"/>
    <n v="5.81"/>
    <x v="90"/>
    <n v="28"/>
    <x v="86"/>
    <n v="3.32"/>
    <x v="90"/>
    <x v="4"/>
  </r>
  <r>
    <n v="100"/>
    <n v="24"/>
    <x v="2"/>
    <x v="0"/>
    <n v="2.0699999999999998"/>
    <x v="91"/>
    <n v="6"/>
    <x v="87"/>
    <n v="4.2"/>
    <x v="66"/>
    <x v="1"/>
  </r>
  <r>
    <n v="101"/>
    <n v="26"/>
    <x v="1"/>
    <x v="1"/>
    <n v="5.46"/>
    <x v="92"/>
    <n v="12"/>
    <x v="88"/>
    <n v="2.75"/>
    <x v="91"/>
    <x v="2"/>
  </r>
  <r>
    <n v="102"/>
    <n v="25"/>
    <x v="1"/>
    <x v="1"/>
    <n v="7.52"/>
    <x v="93"/>
    <n v="7"/>
    <x v="89"/>
    <n v="0.77"/>
    <x v="92"/>
    <x v="0"/>
  </r>
  <r>
    <n v="103"/>
    <n v="29"/>
    <x v="1"/>
    <x v="0"/>
    <n v="7.37"/>
    <x v="94"/>
    <n v="23"/>
    <x v="90"/>
    <n v="3.64"/>
    <x v="2"/>
    <x v="2"/>
  </r>
  <r>
    <n v="104"/>
    <n v="51"/>
    <x v="0"/>
    <x v="1"/>
    <n v="8.2899999999999991"/>
    <x v="95"/>
    <n v="24"/>
    <x v="91"/>
    <n v="3"/>
    <x v="93"/>
    <x v="4"/>
  </r>
  <r>
    <n v="105"/>
    <n v="50"/>
    <x v="0"/>
    <x v="0"/>
    <n v="2.0499999999999998"/>
    <x v="96"/>
    <n v="12"/>
    <x v="92"/>
    <n v="3.66"/>
    <x v="33"/>
    <x v="3"/>
  </r>
  <r>
    <n v="106"/>
    <n v="40"/>
    <x v="1"/>
    <x v="1"/>
    <n v="8.17"/>
    <x v="97"/>
    <n v="14"/>
    <x v="93"/>
    <n v="3.85"/>
    <x v="94"/>
    <x v="2"/>
  </r>
  <r>
    <n v="107"/>
    <n v="41"/>
    <x v="1"/>
    <x v="0"/>
    <n v="4.43"/>
    <x v="98"/>
    <n v="12"/>
    <x v="54"/>
    <n v="4.88"/>
    <x v="92"/>
    <x v="0"/>
  </r>
  <r>
    <n v="108"/>
    <n v="54"/>
    <x v="0"/>
    <x v="0"/>
    <n v="5.39"/>
    <x v="99"/>
    <n v="15"/>
    <x v="94"/>
    <n v="2.87"/>
    <x v="17"/>
    <x v="4"/>
  </r>
  <r>
    <n v="109"/>
    <n v="52"/>
    <x v="0"/>
    <x v="1"/>
    <n v="10.44"/>
    <x v="100"/>
    <n v="13"/>
    <x v="6"/>
    <n v="1.71"/>
    <x v="95"/>
    <x v="2"/>
  </r>
  <r>
    <n v="110"/>
    <n v="57"/>
    <x v="0"/>
    <x v="0"/>
    <n v="1.1000000000000001"/>
    <x v="101"/>
    <n v="24"/>
    <x v="95"/>
    <n v="3.24"/>
    <x v="96"/>
    <x v="1"/>
  </r>
  <r>
    <n v="111"/>
    <n v="39"/>
    <x v="1"/>
    <x v="0"/>
    <n v="7.47"/>
    <x v="102"/>
    <n v="18"/>
    <x v="96"/>
    <n v="0.34"/>
    <x v="97"/>
    <x v="3"/>
  </r>
  <r>
    <n v="112"/>
    <n v="44"/>
    <x v="1"/>
    <x v="1"/>
    <n v="7.59"/>
    <x v="103"/>
    <n v="10"/>
    <x v="97"/>
    <n v="4.49"/>
    <x v="49"/>
    <x v="4"/>
  </r>
  <r>
    <n v="113"/>
    <n v="52"/>
    <x v="0"/>
    <x v="0"/>
    <n v="5.36"/>
    <x v="104"/>
    <n v="10"/>
    <x v="98"/>
    <n v="0.6"/>
    <x v="98"/>
    <x v="2"/>
  </r>
  <r>
    <n v="114"/>
    <n v="18"/>
    <x v="2"/>
    <x v="0"/>
    <n v="3.61"/>
    <x v="105"/>
    <n v="29"/>
    <x v="55"/>
    <n v="1.64"/>
    <x v="99"/>
    <x v="4"/>
  </r>
  <r>
    <n v="115"/>
    <n v="52"/>
    <x v="0"/>
    <x v="1"/>
    <n v="3.58"/>
    <x v="106"/>
    <n v="27"/>
    <x v="99"/>
    <n v="4.08"/>
    <x v="1"/>
    <x v="1"/>
  </r>
  <r>
    <n v="116"/>
    <n v="54"/>
    <x v="0"/>
    <x v="1"/>
    <n v="10.72"/>
    <x v="107"/>
    <n v="10"/>
    <x v="100"/>
    <n v="2.99"/>
    <x v="85"/>
    <x v="0"/>
  </r>
  <r>
    <n v="117"/>
    <n v="31"/>
    <x v="1"/>
    <x v="0"/>
    <n v="5.86"/>
    <x v="36"/>
    <n v="15"/>
    <x v="101"/>
    <n v="1.97"/>
    <x v="38"/>
    <x v="2"/>
  </r>
  <r>
    <n v="118"/>
    <n v="20"/>
    <x v="2"/>
    <x v="0"/>
    <n v="4.6399999999999997"/>
    <x v="108"/>
    <n v="29"/>
    <x v="33"/>
    <n v="2.37"/>
    <x v="100"/>
    <x v="4"/>
  </r>
  <r>
    <n v="119"/>
    <n v="18"/>
    <x v="2"/>
    <x v="1"/>
    <n v="5.94"/>
    <x v="26"/>
    <n v="4"/>
    <x v="102"/>
    <n v="4.2699999999999996"/>
    <x v="101"/>
    <x v="4"/>
  </r>
  <r>
    <n v="120"/>
    <n v="22"/>
    <x v="2"/>
    <x v="1"/>
    <n v="8.36"/>
    <x v="109"/>
    <n v="14"/>
    <x v="103"/>
    <n v="1.7"/>
    <x v="41"/>
    <x v="4"/>
  </r>
  <r>
    <n v="121"/>
    <n v="43"/>
    <x v="1"/>
    <x v="0"/>
    <n v="2.6"/>
    <x v="110"/>
    <n v="12"/>
    <x v="104"/>
    <n v="4.3499999999999996"/>
    <x v="102"/>
    <x v="0"/>
  </r>
  <r>
    <n v="122"/>
    <n v="31"/>
    <x v="1"/>
    <x v="1"/>
    <n v="5.94"/>
    <x v="111"/>
    <n v="14"/>
    <x v="105"/>
    <n v="0.44"/>
    <x v="103"/>
    <x v="4"/>
  </r>
  <r>
    <n v="123"/>
    <n v="56"/>
    <x v="0"/>
    <x v="0"/>
    <n v="7.47"/>
    <x v="112"/>
    <n v="13"/>
    <x v="106"/>
    <n v="3.88"/>
    <x v="30"/>
    <x v="3"/>
  </r>
  <r>
    <n v="124"/>
    <n v="44"/>
    <x v="1"/>
    <x v="0"/>
    <n v="11.43"/>
    <x v="113"/>
    <n v="17"/>
    <x v="107"/>
    <n v="4.24"/>
    <x v="97"/>
    <x v="3"/>
  </r>
  <r>
    <n v="125"/>
    <n v="26"/>
    <x v="1"/>
    <x v="0"/>
    <n v="3.78"/>
    <x v="114"/>
    <n v="18"/>
    <x v="108"/>
    <n v="0.91"/>
    <x v="104"/>
    <x v="4"/>
  </r>
  <r>
    <n v="126"/>
    <n v="32"/>
    <x v="1"/>
    <x v="0"/>
    <n v="4.95"/>
    <x v="115"/>
    <n v="19"/>
    <x v="109"/>
    <n v="2.15"/>
    <x v="105"/>
    <x v="3"/>
  </r>
  <r>
    <n v="127"/>
    <n v="32"/>
    <x v="1"/>
    <x v="0"/>
    <n v="5.17"/>
    <x v="116"/>
    <n v="28"/>
    <x v="110"/>
    <n v="0.83"/>
    <x v="106"/>
    <x v="2"/>
  </r>
  <r>
    <n v="128"/>
    <n v="43"/>
    <x v="1"/>
    <x v="1"/>
    <n v="7.66"/>
    <x v="58"/>
    <n v="4"/>
    <x v="71"/>
    <n v="3.53"/>
    <x v="107"/>
    <x v="3"/>
  </r>
  <r>
    <n v="129"/>
    <n v="59"/>
    <x v="0"/>
    <x v="1"/>
    <n v="4.92"/>
    <x v="117"/>
    <n v="20"/>
    <x v="111"/>
    <n v="2.68"/>
    <x v="108"/>
    <x v="4"/>
  </r>
  <r>
    <n v="130"/>
    <n v="30"/>
    <x v="1"/>
    <x v="1"/>
    <n v="6.87"/>
    <x v="118"/>
    <n v="14"/>
    <x v="112"/>
    <n v="3.18"/>
    <x v="109"/>
    <x v="1"/>
  </r>
  <r>
    <n v="131"/>
    <n v="49"/>
    <x v="1"/>
    <x v="1"/>
    <n v="9.6"/>
    <x v="119"/>
    <n v="21"/>
    <x v="113"/>
    <n v="0.98"/>
    <x v="110"/>
    <x v="2"/>
  </r>
  <r>
    <n v="132"/>
    <n v="56"/>
    <x v="0"/>
    <x v="0"/>
    <n v="8.76"/>
    <x v="120"/>
    <n v="28"/>
    <x v="114"/>
    <n v="1.06"/>
    <x v="111"/>
    <x v="0"/>
  </r>
  <r>
    <n v="133"/>
    <n v="49"/>
    <x v="1"/>
    <x v="0"/>
    <n v="5.91"/>
    <x v="121"/>
    <n v="25"/>
    <x v="0"/>
    <n v="0.21"/>
    <x v="112"/>
    <x v="4"/>
  </r>
  <r>
    <n v="134"/>
    <n v="21"/>
    <x v="2"/>
    <x v="0"/>
    <n v="10.51"/>
    <x v="122"/>
    <n v="20"/>
    <x v="115"/>
    <n v="1.61"/>
    <x v="113"/>
    <x v="0"/>
  </r>
  <r>
    <n v="135"/>
    <n v="47"/>
    <x v="1"/>
    <x v="0"/>
    <n v="7.14"/>
    <x v="123"/>
    <n v="19"/>
    <x v="116"/>
    <n v="2.8"/>
    <x v="113"/>
    <x v="1"/>
  </r>
  <r>
    <n v="136"/>
    <n v="54"/>
    <x v="0"/>
    <x v="1"/>
    <n v="6.94"/>
    <x v="124"/>
    <n v="8"/>
    <x v="117"/>
    <n v="4.29"/>
    <x v="114"/>
    <x v="0"/>
  </r>
  <r>
    <n v="137"/>
    <n v="40"/>
    <x v="1"/>
    <x v="0"/>
    <n v="1.38"/>
    <x v="125"/>
    <n v="27"/>
    <x v="118"/>
    <n v="3.33"/>
    <x v="29"/>
    <x v="4"/>
  </r>
  <r>
    <n v="138"/>
    <n v="56"/>
    <x v="0"/>
    <x v="0"/>
    <n v="11.85"/>
    <x v="126"/>
    <n v="17"/>
    <x v="119"/>
    <n v="2.1800000000000002"/>
    <x v="115"/>
    <x v="4"/>
  </r>
  <r>
    <n v="139"/>
    <n v="32"/>
    <x v="1"/>
    <x v="1"/>
    <n v="2.35"/>
    <x v="127"/>
    <n v="5"/>
    <x v="32"/>
    <n v="4.7699999999999996"/>
    <x v="116"/>
    <x v="1"/>
  </r>
  <r>
    <n v="140"/>
    <n v="46"/>
    <x v="1"/>
    <x v="1"/>
    <n v="3.54"/>
    <x v="30"/>
    <n v="8"/>
    <x v="120"/>
    <n v="3.6"/>
    <x v="20"/>
    <x v="4"/>
  </r>
  <r>
    <n v="141"/>
    <n v="53"/>
    <x v="0"/>
    <x v="1"/>
    <n v="1.57"/>
    <x v="128"/>
    <n v="5"/>
    <x v="121"/>
    <n v="4.6500000000000004"/>
    <x v="114"/>
    <x v="1"/>
  </r>
  <r>
    <n v="142"/>
    <n v="30"/>
    <x v="1"/>
    <x v="1"/>
    <n v="8.0399999999999991"/>
    <x v="100"/>
    <n v="3"/>
    <x v="11"/>
    <n v="2.64"/>
    <x v="117"/>
    <x v="1"/>
  </r>
  <r>
    <n v="143"/>
    <n v="49"/>
    <x v="1"/>
    <x v="0"/>
    <n v="3.47"/>
    <x v="129"/>
    <n v="15"/>
    <x v="29"/>
    <n v="1.29"/>
    <x v="118"/>
    <x v="4"/>
  </r>
  <r>
    <n v="144"/>
    <n v="24"/>
    <x v="2"/>
    <x v="0"/>
    <n v="2.98"/>
    <x v="130"/>
    <n v="23"/>
    <x v="122"/>
    <n v="0.26"/>
    <x v="119"/>
    <x v="3"/>
  </r>
  <r>
    <n v="145"/>
    <n v="39"/>
    <x v="1"/>
    <x v="1"/>
    <n v="1.97"/>
    <x v="131"/>
    <n v="28"/>
    <x v="123"/>
    <n v="3.63"/>
    <x v="120"/>
    <x v="1"/>
  </r>
  <r>
    <n v="146"/>
    <n v="45"/>
    <x v="1"/>
    <x v="0"/>
    <n v="2.14"/>
    <x v="132"/>
    <n v="16"/>
    <x v="124"/>
    <n v="0.61"/>
    <x v="121"/>
    <x v="4"/>
  </r>
  <r>
    <n v="147"/>
    <n v="19"/>
    <x v="2"/>
    <x v="0"/>
    <n v="7.43"/>
    <x v="133"/>
    <n v="15"/>
    <x v="32"/>
    <n v="1.51"/>
    <x v="122"/>
    <x v="3"/>
  </r>
  <r>
    <n v="148"/>
    <n v="59"/>
    <x v="0"/>
    <x v="0"/>
    <n v="8.57"/>
    <x v="134"/>
    <n v="29"/>
    <x v="125"/>
    <n v="2.66"/>
    <x v="123"/>
    <x v="1"/>
  </r>
  <r>
    <n v="149"/>
    <n v="23"/>
    <x v="2"/>
    <x v="1"/>
    <n v="5.37"/>
    <x v="135"/>
    <n v="6"/>
    <x v="126"/>
    <n v="2.82"/>
    <x v="124"/>
    <x v="3"/>
  </r>
  <r>
    <n v="150"/>
    <n v="45"/>
    <x v="1"/>
    <x v="0"/>
    <n v="6.28"/>
    <x v="136"/>
    <n v="9"/>
    <x v="127"/>
    <n v="3"/>
    <x v="54"/>
    <x v="2"/>
  </r>
  <r>
    <n v="151"/>
    <n v="45"/>
    <x v="1"/>
    <x v="1"/>
    <n v="8.5500000000000007"/>
    <x v="137"/>
    <n v="24"/>
    <x v="122"/>
    <n v="0.83"/>
    <x v="125"/>
    <x v="2"/>
  </r>
  <r>
    <n v="152"/>
    <n v="37"/>
    <x v="1"/>
    <x v="0"/>
    <n v="1.19"/>
    <x v="138"/>
    <n v="12"/>
    <x v="128"/>
    <n v="1.9"/>
    <x v="126"/>
    <x v="3"/>
  </r>
  <r>
    <n v="153"/>
    <n v="47"/>
    <x v="1"/>
    <x v="0"/>
    <n v="4.55"/>
    <x v="139"/>
    <n v="9"/>
    <x v="27"/>
    <n v="3.09"/>
    <x v="127"/>
    <x v="1"/>
  </r>
  <r>
    <n v="154"/>
    <n v="28"/>
    <x v="1"/>
    <x v="0"/>
    <n v="11.7"/>
    <x v="140"/>
    <n v="23"/>
    <x v="129"/>
    <n v="4.8499999999999996"/>
    <x v="118"/>
    <x v="4"/>
  </r>
  <r>
    <n v="155"/>
    <n v="45"/>
    <x v="1"/>
    <x v="1"/>
    <n v="7.38"/>
    <x v="141"/>
    <n v="17"/>
    <x v="41"/>
    <n v="3.64"/>
    <x v="128"/>
    <x v="0"/>
  </r>
  <r>
    <n v="156"/>
    <n v="42"/>
    <x v="1"/>
    <x v="0"/>
    <n v="3.8"/>
    <x v="142"/>
    <n v="17"/>
    <x v="130"/>
    <n v="4.6100000000000003"/>
    <x v="129"/>
    <x v="4"/>
  </r>
  <r>
    <n v="157"/>
    <n v="56"/>
    <x v="0"/>
    <x v="1"/>
    <n v="6.74"/>
    <x v="143"/>
    <n v="6"/>
    <x v="131"/>
    <n v="3.81"/>
    <x v="130"/>
    <x v="0"/>
  </r>
  <r>
    <n v="158"/>
    <n v="50"/>
    <x v="0"/>
    <x v="1"/>
    <n v="4.7699999999999996"/>
    <x v="144"/>
    <n v="25"/>
    <x v="132"/>
    <n v="2.96"/>
    <x v="119"/>
    <x v="0"/>
  </r>
  <r>
    <n v="159"/>
    <n v="18"/>
    <x v="2"/>
    <x v="1"/>
    <n v="6.85"/>
    <x v="145"/>
    <n v="25"/>
    <x v="133"/>
    <n v="0.96"/>
    <x v="131"/>
    <x v="1"/>
  </r>
  <r>
    <n v="160"/>
    <n v="44"/>
    <x v="1"/>
    <x v="0"/>
    <n v="2.38"/>
    <x v="146"/>
    <n v="8"/>
    <x v="134"/>
    <n v="3.33"/>
    <x v="63"/>
    <x v="3"/>
  </r>
  <r>
    <n v="161"/>
    <n v="30"/>
    <x v="1"/>
    <x v="0"/>
    <n v="2.46"/>
    <x v="147"/>
    <n v="26"/>
    <x v="118"/>
    <n v="3.12"/>
    <x v="132"/>
    <x v="4"/>
  </r>
  <r>
    <n v="162"/>
    <n v="58"/>
    <x v="0"/>
    <x v="0"/>
    <n v="2.58"/>
    <x v="148"/>
    <n v="22"/>
    <x v="9"/>
    <n v="3.01"/>
    <x v="133"/>
    <x v="3"/>
  </r>
  <r>
    <n v="163"/>
    <n v="20"/>
    <x v="2"/>
    <x v="0"/>
    <n v="11.34"/>
    <x v="149"/>
    <n v="28"/>
    <x v="135"/>
    <n v="2.4500000000000002"/>
    <x v="134"/>
    <x v="2"/>
  </r>
  <r>
    <n v="164"/>
    <n v="56"/>
    <x v="0"/>
    <x v="1"/>
    <n v="9.06"/>
    <x v="150"/>
    <n v="7"/>
    <x v="136"/>
    <n v="2.64"/>
    <x v="135"/>
    <x v="1"/>
  </r>
  <r>
    <n v="165"/>
    <n v="23"/>
    <x v="2"/>
    <x v="1"/>
    <n v="2.79"/>
    <x v="151"/>
    <n v="22"/>
    <x v="137"/>
    <n v="1.67"/>
    <x v="136"/>
    <x v="1"/>
  </r>
  <r>
    <n v="166"/>
    <n v="25"/>
    <x v="1"/>
    <x v="1"/>
    <n v="3.07"/>
    <x v="79"/>
    <n v="14"/>
    <x v="138"/>
    <n v="2.6"/>
    <x v="78"/>
    <x v="2"/>
  </r>
  <r>
    <n v="167"/>
    <n v="44"/>
    <x v="1"/>
    <x v="0"/>
    <n v="9.0399999999999991"/>
    <x v="152"/>
    <n v="3"/>
    <x v="1"/>
    <n v="0.99"/>
    <x v="137"/>
    <x v="4"/>
  </r>
  <r>
    <n v="168"/>
    <n v="26"/>
    <x v="1"/>
    <x v="1"/>
    <n v="2.72"/>
    <x v="153"/>
    <n v="10"/>
    <x v="139"/>
    <n v="4.03"/>
    <x v="138"/>
    <x v="2"/>
  </r>
  <r>
    <n v="169"/>
    <n v="54"/>
    <x v="0"/>
    <x v="0"/>
    <n v="3.58"/>
    <x v="154"/>
    <n v="3"/>
    <x v="11"/>
    <n v="0.93"/>
    <x v="139"/>
    <x v="4"/>
  </r>
  <r>
    <n v="170"/>
    <n v="50"/>
    <x v="0"/>
    <x v="1"/>
    <n v="11.6"/>
    <x v="155"/>
    <n v="7"/>
    <x v="140"/>
    <n v="0.42"/>
    <x v="140"/>
    <x v="0"/>
  </r>
  <r>
    <n v="171"/>
    <n v="59"/>
    <x v="0"/>
    <x v="0"/>
    <n v="3.81"/>
    <x v="156"/>
    <n v="24"/>
    <x v="141"/>
    <n v="2.1800000000000002"/>
    <x v="141"/>
    <x v="1"/>
  </r>
  <r>
    <n v="172"/>
    <n v="41"/>
    <x v="1"/>
    <x v="0"/>
    <n v="8.2799999999999994"/>
    <x v="157"/>
    <n v="8"/>
    <x v="57"/>
    <n v="3.29"/>
    <x v="8"/>
    <x v="4"/>
  </r>
  <r>
    <n v="173"/>
    <n v="32"/>
    <x v="1"/>
    <x v="1"/>
    <n v="11.76"/>
    <x v="158"/>
    <n v="23"/>
    <x v="88"/>
    <n v="2.19"/>
    <x v="142"/>
    <x v="3"/>
  </r>
  <r>
    <n v="174"/>
    <n v="49"/>
    <x v="1"/>
    <x v="1"/>
    <n v="5.12"/>
    <x v="159"/>
    <n v="5"/>
    <x v="24"/>
    <n v="1.38"/>
    <x v="143"/>
    <x v="3"/>
  </r>
  <r>
    <n v="175"/>
    <n v="49"/>
    <x v="1"/>
    <x v="1"/>
    <n v="1.19"/>
    <x v="160"/>
    <n v="17"/>
    <x v="142"/>
    <n v="2.79"/>
    <x v="144"/>
    <x v="1"/>
  </r>
  <r>
    <n v="176"/>
    <n v="41"/>
    <x v="1"/>
    <x v="1"/>
    <n v="3.69"/>
    <x v="161"/>
    <n v="7"/>
    <x v="127"/>
    <n v="1.74"/>
    <x v="145"/>
    <x v="2"/>
  </r>
  <r>
    <n v="177"/>
    <n v="58"/>
    <x v="0"/>
    <x v="0"/>
    <n v="10.14"/>
    <x v="162"/>
    <n v="26"/>
    <x v="143"/>
    <n v="4.66"/>
    <x v="146"/>
    <x v="2"/>
  </r>
  <r>
    <n v="178"/>
    <n v="29"/>
    <x v="1"/>
    <x v="1"/>
    <n v="10.51"/>
    <x v="163"/>
    <n v="16"/>
    <x v="144"/>
    <n v="4.6100000000000003"/>
    <x v="147"/>
    <x v="4"/>
  </r>
  <r>
    <n v="179"/>
    <n v="56"/>
    <x v="0"/>
    <x v="1"/>
    <n v="9.4499999999999993"/>
    <x v="36"/>
    <n v="20"/>
    <x v="145"/>
    <n v="2.5099999999999998"/>
    <x v="8"/>
    <x v="2"/>
  </r>
  <r>
    <n v="180"/>
    <n v="19"/>
    <x v="2"/>
    <x v="1"/>
    <n v="2.2400000000000002"/>
    <x v="164"/>
    <n v="18"/>
    <x v="146"/>
    <n v="1.64"/>
    <x v="148"/>
    <x v="1"/>
  </r>
  <r>
    <n v="181"/>
    <n v="20"/>
    <x v="2"/>
    <x v="0"/>
    <n v="9.75"/>
    <x v="165"/>
    <n v="8"/>
    <x v="131"/>
    <n v="3.69"/>
    <x v="51"/>
    <x v="4"/>
  </r>
  <r>
    <n v="182"/>
    <n v="54"/>
    <x v="0"/>
    <x v="0"/>
    <n v="11.11"/>
    <x v="166"/>
    <n v="27"/>
    <x v="147"/>
    <n v="0.18"/>
    <x v="149"/>
    <x v="0"/>
  </r>
  <r>
    <n v="183"/>
    <n v="34"/>
    <x v="1"/>
    <x v="1"/>
    <n v="7.61"/>
    <x v="28"/>
    <n v="26"/>
    <x v="148"/>
    <n v="2.37"/>
    <x v="1"/>
    <x v="2"/>
  </r>
  <r>
    <n v="184"/>
    <n v="19"/>
    <x v="2"/>
    <x v="0"/>
    <n v="11.35"/>
    <x v="167"/>
    <n v="16"/>
    <x v="149"/>
    <n v="1.68"/>
    <x v="147"/>
    <x v="2"/>
  </r>
  <r>
    <n v="185"/>
    <n v="19"/>
    <x v="2"/>
    <x v="1"/>
    <n v="10.1"/>
    <x v="168"/>
    <n v="29"/>
    <x v="121"/>
    <n v="4.5999999999999996"/>
    <x v="134"/>
    <x v="4"/>
  </r>
  <r>
    <n v="186"/>
    <n v="45"/>
    <x v="1"/>
    <x v="0"/>
    <n v="8.34"/>
    <x v="169"/>
    <n v="26"/>
    <x v="150"/>
    <n v="0.06"/>
    <x v="51"/>
    <x v="3"/>
  </r>
  <r>
    <n v="187"/>
    <n v="40"/>
    <x v="1"/>
    <x v="0"/>
    <n v="7.35"/>
    <x v="170"/>
    <n v="10"/>
    <x v="151"/>
    <n v="2.76"/>
    <x v="138"/>
    <x v="2"/>
  </r>
  <r>
    <n v="188"/>
    <n v="54"/>
    <x v="0"/>
    <x v="0"/>
    <n v="4.83"/>
    <x v="171"/>
    <n v="9"/>
    <x v="152"/>
    <n v="3.7"/>
    <x v="150"/>
    <x v="1"/>
  </r>
  <r>
    <n v="189"/>
    <n v="49"/>
    <x v="1"/>
    <x v="0"/>
    <n v="2.75"/>
    <x v="172"/>
    <n v="10"/>
    <x v="153"/>
    <n v="2.4300000000000002"/>
    <x v="151"/>
    <x v="2"/>
  </r>
  <r>
    <n v="190"/>
    <n v="50"/>
    <x v="0"/>
    <x v="1"/>
    <n v="7.65"/>
    <x v="173"/>
    <n v="15"/>
    <x v="40"/>
    <n v="0.43"/>
    <x v="95"/>
    <x v="0"/>
  </r>
  <r>
    <n v="191"/>
    <n v="18"/>
    <x v="2"/>
    <x v="1"/>
    <n v="4.5"/>
    <x v="174"/>
    <n v="8"/>
    <x v="154"/>
    <n v="4.8600000000000003"/>
    <x v="67"/>
    <x v="2"/>
  </r>
  <r>
    <n v="192"/>
    <n v="36"/>
    <x v="1"/>
    <x v="1"/>
    <n v="10.53"/>
    <x v="175"/>
    <n v="20"/>
    <x v="155"/>
    <n v="2.59"/>
    <x v="152"/>
    <x v="3"/>
  </r>
  <r>
    <n v="193"/>
    <n v="19"/>
    <x v="2"/>
    <x v="0"/>
    <n v="11.93"/>
    <x v="176"/>
    <n v="4"/>
    <x v="156"/>
    <n v="3.07"/>
    <x v="153"/>
    <x v="2"/>
  </r>
  <r>
    <n v="194"/>
    <n v="43"/>
    <x v="1"/>
    <x v="1"/>
    <n v="9.2799999999999994"/>
    <x v="177"/>
    <n v="10"/>
    <x v="80"/>
    <n v="1.18"/>
    <x v="154"/>
    <x v="4"/>
  </r>
  <r>
    <n v="195"/>
    <n v="49"/>
    <x v="1"/>
    <x v="1"/>
    <n v="2"/>
    <x v="178"/>
    <n v="13"/>
    <x v="157"/>
    <n v="2.42"/>
    <x v="155"/>
    <x v="2"/>
  </r>
  <r>
    <n v="196"/>
    <n v="23"/>
    <x v="2"/>
    <x v="1"/>
    <n v="4.18"/>
    <x v="179"/>
    <n v="3"/>
    <x v="87"/>
    <n v="2.15"/>
    <x v="123"/>
    <x v="3"/>
  </r>
  <r>
    <n v="197"/>
    <n v="49"/>
    <x v="1"/>
    <x v="0"/>
    <n v="2.2000000000000002"/>
    <x v="180"/>
    <n v="24"/>
    <x v="158"/>
    <n v="0.37"/>
    <x v="156"/>
    <x v="4"/>
  </r>
  <r>
    <n v="198"/>
    <n v="21"/>
    <x v="2"/>
    <x v="0"/>
    <n v="8.16"/>
    <x v="181"/>
    <n v="8"/>
    <x v="61"/>
    <n v="0.53"/>
    <x v="36"/>
    <x v="1"/>
  </r>
  <r>
    <n v="199"/>
    <n v="28"/>
    <x v="1"/>
    <x v="0"/>
    <n v="9.42"/>
    <x v="182"/>
    <n v="18"/>
    <x v="159"/>
    <n v="4.1900000000000004"/>
    <x v="157"/>
    <x v="4"/>
  </r>
  <r>
    <n v="200"/>
    <n v="34"/>
    <x v="1"/>
    <x v="1"/>
    <n v="11.18"/>
    <x v="183"/>
    <n v="29"/>
    <x v="160"/>
    <n v="1.2"/>
    <x v="158"/>
    <x v="0"/>
  </r>
  <r>
    <n v="201"/>
    <n v="55"/>
    <x v="0"/>
    <x v="1"/>
    <n v="5.82"/>
    <x v="184"/>
    <n v="22"/>
    <x v="161"/>
    <n v="0.97"/>
    <x v="159"/>
    <x v="4"/>
  </r>
  <r>
    <n v="202"/>
    <n v="41"/>
    <x v="1"/>
    <x v="1"/>
    <n v="10.92"/>
    <x v="185"/>
    <n v="14"/>
    <x v="162"/>
    <n v="2.52"/>
    <x v="160"/>
    <x v="1"/>
  </r>
  <r>
    <n v="203"/>
    <n v="22"/>
    <x v="2"/>
    <x v="0"/>
    <n v="10.66"/>
    <x v="59"/>
    <n v="13"/>
    <x v="163"/>
    <n v="3.84"/>
    <x v="161"/>
    <x v="2"/>
  </r>
  <r>
    <n v="204"/>
    <n v="51"/>
    <x v="0"/>
    <x v="0"/>
    <n v="4.49"/>
    <x v="186"/>
    <n v="29"/>
    <x v="164"/>
    <n v="0.31"/>
    <x v="162"/>
    <x v="4"/>
  </r>
  <r>
    <n v="205"/>
    <n v="23"/>
    <x v="2"/>
    <x v="1"/>
    <n v="10.56"/>
    <x v="187"/>
    <n v="12"/>
    <x v="137"/>
    <n v="2.88"/>
    <x v="28"/>
    <x v="4"/>
  </r>
  <r>
    <n v="206"/>
    <n v="39"/>
    <x v="1"/>
    <x v="0"/>
    <n v="5.13"/>
    <x v="86"/>
    <n v="5"/>
    <x v="165"/>
    <n v="0.6"/>
    <x v="163"/>
    <x v="4"/>
  </r>
  <r>
    <n v="207"/>
    <n v="28"/>
    <x v="1"/>
    <x v="0"/>
    <n v="4.2699999999999996"/>
    <x v="188"/>
    <n v="15"/>
    <x v="166"/>
    <n v="0.18"/>
    <x v="29"/>
    <x v="4"/>
  </r>
  <r>
    <n v="208"/>
    <n v="33"/>
    <x v="1"/>
    <x v="0"/>
    <n v="8.14"/>
    <x v="189"/>
    <n v="29"/>
    <x v="167"/>
    <n v="0.26"/>
    <x v="39"/>
    <x v="1"/>
  </r>
  <r>
    <n v="209"/>
    <n v="50"/>
    <x v="0"/>
    <x v="0"/>
    <n v="4.6100000000000003"/>
    <x v="190"/>
    <n v="5"/>
    <x v="168"/>
    <n v="4.17"/>
    <x v="58"/>
    <x v="3"/>
  </r>
  <r>
    <n v="210"/>
    <n v="26"/>
    <x v="1"/>
    <x v="1"/>
    <n v="7.93"/>
    <x v="191"/>
    <n v="17"/>
    <x v="169"/>
    <n v="0.59"/>
    <x v="164"/>
    <x v="3"/>
  </r>
  <r>
    <n v="211"/>
    <n v="23"/>
    <x v="2"/>
    <x v="0"/>
    <n v="7.71"/>
    <x v="192"/>
    <n v="18"/>
    <x v="170"/>
    <n v="0.23"/>
    <x v="165"/>
    <x v="4"/>
  </r>
  <r>
    <n v="212"/>
    <n v="33"/>
    <x v="1"/>
    <x v="0"/>
    <n v="7.2"/>
    <x v="193"/>
    <n v="15"/>
    <x v="171"/>
    <n v="2.19"/>
    <x v="166"/>
    <x v="1"/>
  </r>
  <r>
    <n v="213"/>
    <n v="46"/>
    <x v="1"/>
    <x v="0"/>
    <n v="5.18"/>
    <x v="194"/>
    <n v="19"/>
    <x v="172"/>
    <n v="4.22"/>
    <x v="167"/>
    <x v="1"/>
  </r>
  <r>
    <n v="214"/>
    <n v="20"/>
    <x v="2"/>
    <x v="0"/>
    <n v="7.03"/>
    <x v="195"/>
    <n v="5"/>
    <x v="126"/>
    <n v="1.31"/>
    <x v="168"/>
    <x v="4"/>
  </r>
  <r>
    <n v="215"/>
    <n v="37"/>
    <x v="1"/>
    <x v="1"/>
    <n v="7.56"/>
    <x v="196"/>
    <n v="22"/>
    <x v="173"/>
    <n v="2.11"/>
    <x v="169"/>
    <x v="0"/>
  </r>
  <r>
    <n v="216"/>
    <n v="53"/>
    <x v="0"/>
    <x v="1"/>
    <n v="7"/>
    <x v="197"/>
    <n v="13"/>
    <x v="72"/>
    <n v="0.2"/>
    <x v="118"/>
    <x v="4"/>
  </r>
  <r>
    <n v="217"/>
    <n v="36"/>
    <x v="1"/>
    <x v="0"/>
    <n v="5.89"/>
    <x v="198"/>
    <n v="29"/>
    <x v="174"/>
    <n v="2.25"/>
    <x v="170"/>
    <x v="0"/>
  </r>
  <r>
    <n v="218"/>
    <n v="43"/>
    <x v="1"/>
    <x v="0"/>
    <n v="1.1599999999999999"/>
    <x v="199"/>
    <n v="23"/>
    <x v="85"/>
    <n v="2.89"/>
    <x v="171"/>
    <x v="4"/>
  </r>
  <r>
    <n v="219"/>
    <n v="20"/>
    <x v="2"/>
    <x v="0"/>
    <n v="7.46"/>
    <x v="200"/>
    <n v="21"/>
    <x v="175"/>
    <n v="2.85"/>
    <x v="172"/>
    <x v="0"/>
  </r>
  <r>
    <n v="220"/>
    <n v="36"/>
    <x v="1"/>
    <x v="0"/>
    <n v="2.85"/>
    <x v="201"/>
    <n v="24"/>
    <x v="176"/>
    <n v="1.66"/>
    <x v="173"/>
    <x v="0"/>
  </r>
  <r>
    <n v="221"/>
    <n v="37"/>
    <x v="1"/>
    <x v="0"/>
    <n v="8.07"/>
    <x v="202"/>
    <n v="13"/>
    <x v="177"/>
    <n v="1.58"/>
    <x v="128"/>
    <x v="4"/>
  </r>
  <r>
    <n v="222"/>
    <n v="49"/>
    <x v="1"/>
    <x v="0"/>
    <n v="9.35"/>
    <x v="203"/>
    <n v="18"/>
    <x v="178"/>
    <n v="0.53"/>
    <x v="174"/>
    <x v="0"/>
  </r>
  <r>
    <n v="223"/>
    <n v="24"/>
    <x v="2"/>
    <x v="1"/>
    <n v="6.5"/>
    <x v="204"/>
    <n v="23"/>
    <x v="28"/>
    <n v="1.83"/>
    <x v="175"/>
    <x v="2"/>
  </r>
  <r>
    <n v="224"/>
    <n v="58"/>
    <x v="0"/>
    <x v="0"/>
    <n v="6.97"/>
    <x v="205"/>
    <n v="5"/>
    <x v="70"/>
    <n v="0.5"/>
    <x v="176"/>
    <x v="3"/>
  </r>
  <r>
    <n v="225"/>
    <n v="50"/>
    <x v="0"/>
    <x v="1"/>
    <n v="11.47"/>
    <x v="206"/>
    <n v="24"/>
    <x v="142"/>
    <n v="3.83"/>
    <x v="177"/>
    <x v="1"/>
  </r>
  <r>
    <n v="226"/>
    <n v="57"/>
    <x v="0"/>
    <x v="1"/>
    <n v="10.32"/>
    <x v="207"/>
    <n v="8"/>
    <x v="155"/>
    <n v="4.83"/>
    <x v="178"/>
    <x v="0"/>
  </r>
  <r>
    <n v="227"/>
    <n v="56"/>
    <x v="0"/>
    <x v="0"/>
    <n v="11.06"/>
    <x v="208"/>
    <n v="16"/>
    <x v="136"/>
    <n v="4.8499999999999996"/>
    <x v="179"/>
    <x v="0"/>
  </r>
  <r>
    <n v="228"/>
    <n v="35"/>
    <x v="1"/>
    <x v="1"/>
    <n v="9.9499999999999993"/>
    <x v="209"/>
    <n v="26"/>
    <x v="179"/>
    <n v="4.33"/>
    <x v="19"/>
    <x v="1"/>
  </r>
  <r>
    <n v="229"/>
    <n v="57"/>
    <x v="0"/>
    <x v="1"/>
    <n v="2.2000000000000002"/>
    <x v="210"/>
    <n v="20"/>
    <x v="180"/>
    <n v="3"/>
    <x v="180"/>
    <x v="0"/>
  </r>
  <r>
    <n v="230"/>
    <n v="18"/>
    <x v="2"/>
    <x v="1"/>
    <n v="2.64"/>
    <x v="211"/>
    <n v="19"/>
    <x v="181"/>
    <n v="3.5"/>
    <x v="154"/>
    <x v="1"/>
  </r>
  <r>
    <n v="231"/>
    <n v="28"/>
    <x v="1"/>
    <x v="1"/>
    <n v="6.79"/>
    <x v="212"/>
    <n v="6"/>
    <x v="182"/>
    <n v="1.43"/>
    <x v="181"/>
    <x v="4"/>
  </r>
  <r>
    <n v="232"/>
    <n v="45"/>
    <x v="1"/>
    <x v="1"/>
    <n v="3.71"/>
    <x v="5"/>
    <n v="25"/>
    <x v="183"/>
    <n v="3.15"/>
    <x v="182"/>
    <x v="2"/>
  </r>
  <r>
    <n v="233"/>
    <n v="42"/>
    <x v="1"/>
    <x v="1"/>
    <n v="6.24"/>
    <x v="213"/>
    <n v="17"/>
    <x v="184"/>
    <n v="2.2799999999999998"/>
    <x v="183"/>
    <x v="2"/>
  </r>
  <r>
    <n v="234"/>
    <n v="40"/>
    <x v="1"/>
    <x v="0"/>
    <n v="5.34"/>
    <x v="214"/>
    <n v="13"/>
    <x v="185"/>
    <n v="2.41"/>
    <x v="184"/>
    <x v="3"/>
  </r>
  <r>
    <n v="235"/>
    <n v="48"/>
    <x v="1"/>
    <x v="1"/>
    <n v="7.04"/>
    <x v="215"/>
    <n v="28"/>
    <x v="186"/>
    <n v="3.79"/>
    <x v="185"/>
    <x v="0"/>
  </r>
  <r>
    <n v="236"/>
    <n v="47"/>
    <x v="1"/>
    <x v="1"/>
    <n v="9.2200000000000006"/>
    <x v="216"/>
    <n v="5"/>
    <x v="187"/>
    <n v="1.41"/>
    <x v="186"/>
    <x v="3"/>
  </r>
  <r>
    <n v="237"/>
    <n v="59"/>
    <x v="0"/>
    <x v="1"/>
    <n v="8.8699999999999992"/>
    <x v="217"/>
    <n v="5"/>
    <x v="143"/>
    <n v="1.59"/>
    <x v="167"/>
    <x v="4"/>
  </r>
  <r>
    <n v="238"/>
    <n v="52"/>
    <x v="0"/>
    <x v="0"/>
    <n v="6.73"/>
    <x v="147"/>
    <n v="18"/>
    <x v="188"/>
    <n v="4.62"/>
    <x v="187"/>
    <x v="2"/>
  </r>
  <r>
    <n v="239"/>
    <n v="24"/>
    <x v="2"/>
    <x v="1"/>
    <n v="10.050000000000001"/>
    <x v="218"/>
    <n v="7"/>
    <x v="111"/>
    <n v="0.28000000000000003"/>
    <x v="188"/>
    <x v="4"/>
  </r>
  <r>
    <n v="240"/>
    <n v="33"/>
    <x v="1"/>
    <x v="0"/>
    <n v="5.74"/>
    <x v="219"/>
    <n v="23"/>
    <x v="189"/>
    <n v="2.4300000000000002"/>
    <x v="189"/>
    <x v="4"/>
  </r>
  <r>
    <n v="241"/>
    <n v="43"/>
    <x v="1"/>
    <x v="1"/>
    <n v="10.86"/>
    <x v="220"/>
    <n v="12"/>
    <x v="190"/>
    <n v="4.5599999999999996"/>
    <x v="190"/>
    <x v="0"/>
  </r>
  <r>
    <n v="242"/>
    <n v="19"/>
    <x v="2"/>
    <x v="0"/>
    <n v="1.78"/>
    <x v="221"/>
    <n v="21"/>
    <x v="152"/>
    <n v="3.05"/>
    <x v="191"/>
    <x v="4"/>
  </r>
  <r>
    <n v="243"/>
    <n v="18"/>
    <x v="2"/>
    <x v="0"/>
    <n v="11.5"/>
    <x v="35"/>
    <n v="27"/>
    <x v="108"/>
    <n v="2.73"/>
    <x v="192"/>
    <x v="2"/>
  </r>
  <r>
    <n v="244"/>
    <n v="29"/>
    <x v="1"/>
    <x v="1"/>
    <n v="8.1999999999999993"/>
    <x v="147"/>
    <n v="6"/>
    <x v="34"/>
    <n v="1.25"/>
    <x v="193"/>
    <x v="3"/>
  </r>
  <r>
    <n v="245"/>
    <n v="22"/>
    <x v="2"/>
    <x v="1"/>
    <n v="5.18"/>
    <x v="222"/>
    <n v="21"/>
    <x v="177"/>
    <n v="1.72"/>
    <x v="194"/>
    <x v="2"/>
  </r>
  <r>
    <n v="246"/>
    <n v="54"/>
    <x v="0"/>
    <x v="0"/>
    <n v="3.17"/>
    <x v="223"/>
    <n v="13"/>
    <x v="191"/>
    <n v="4.26"/>
    <x v="195"/>
    <x v="0"/>
  </r>
  <r>
    <n v="247"/>
    <n v="49"/>
    <x v="1"/>
    <x v="1"/>
    <n v="6.27"/>
    <x v="224"/>
    <n v="4"/>
    <x v="25"/>
    <n v="2.8"/>
    <x v="19"/>
    <x v="2"/>
  </r>
  <r>
    <n v="248"/>
    <n v="26"/>
    <x v="1"/>
    <x v="0"/>
    <n v="3.14"/>
    <x v="225"/>
    <n v="12"/>
    <x v="161"/>
    <n v="2.57"/>
    <x v="196"/>
    <x v="1"/>
  </r>
  <r>
    <n v="249"/>
    <n v="58"/>
    <x v="0"/>
    <x v="0"/>
    <n v="2.83"/>
    <x v="77"/>
    <n v="13"/>
    <x v="58"/>
    <n v="0.5"/>
    <x v="197"/>
    <x v="3"/>
  </r>
  <r>
    <n v="250"/>
    <n v="52"/>
    <x v="0"/>
    <x v="0"/>
    <n v="7.79"/>
    <x v="226"/>
    <n v="27"/>
    <x v="192"/>
    <n v="0.08"/>
    <x v="43"/>
    <x v="1"/>
  </r>
  <r>
    <n v="251"/>
    <n v="36"/>
    <x v="1"/>
    <x v="0"/>
    <n v="6.75"/>
    <x v="227"/>
    <n v="22"/>
    <x v="153"/>
    <n v="4.82"/>
    <x v="198"/>
    <x v="1"/>
  </r>
  <r>
    <n v="252"/>
    <n v="33"/>
    <x v="1"/>
    <x v="0"/>
    <n v="8.3699999999999992"/>
    <x v="228"/>
    <n v="18"/>
    <x v="57"/>
    <n v="1.88"/>
    <x v="121"/>
    <x v="0"/>
  </r>
  <r>
    <n v="253"/>
    <n v="20"/>
    <x v="2"/>
    <x v="1"/>
    <n v="11.23"/>
    <x v="229"/>
    <n v="21"/>
    <x v="30"/>
    <n v="3.02"/>
    <x v="199"/>
    <x v="4"/>
  </r>
  <r>
    <n v="254"/>
    <n v="37"/>
    <x v="1"/>
    <x v="0"/>
    <n v="6.85"/>
    <x v="230"/>
    <n v="25"/>
    <x v="151"/>
    <n v="0.4"/>
    <x v="200"/>
    <x v="1"/>
  </r>
  <r>
    <n v="255"/>
    <n v="41"/>
    <x v="1"/>
    <x v="0"/>
    <n v="7.39"/>
    <x v="231"/>
    <n v="26"/>
    <x v="193"/>
    <n v="3.42"/>
    <x v="201"/>
    <x v="2"/>
  </r>
  <r>
    <n v="256"/>
    <n v="50"/>
    <x v="0"/>
    <x v="1"/>
    <n v="1.99"/>
    <x v="142"/>
    <n v="13"/>
    <x v="140"/>
    <n v="4.66"/>
    <x v="190"/>
    <x v="4"/>
  </r>
  <r>
    <n v="257"/>
    <n v="41"/>
    <x v="1"/>
    <x v="0"/>
    <n v="8.89"/>
    <x v="232"/>
    <n v="16"/>
    <x v="167"/>
    <n v="2.88"/>
    <x v="202"/>
    <x v="2"/>
  </r>
  <r>
    <n v="258"/>
    <n v="28"/>
    <x v="1"/>
    <x v="1"/>
    <n v="5.4"/>
    <x v="48"/>
    <n v="4"/>
    <x v="194"/>
    <n v="0.63"/>
    <x v="203"/>
    <x v="2"/>
  </r>
  <r>
    <n v="259"/>
    <n v="25"/>
    <x v="1"/>
    <x v="1"/>
    <n v="11.74"/>
    <x v="233"/>
    <n v="25"/>
    <x v="195"/>
    <n v="2.91"/>
    <x v="204"/>
    <x v="4"/>
  </r>
  <r>
    <n v="260"/>
    <n v="53"/>
    <x v="0"/>
    <x v="1"/>
    <n v="10.050000000000001"/>
    <x v="234"/>
    <n v="7"/>
    <x v="13"/>
    <n v="3.83"/>
    <x v="205"/>
    <x v="4"/>
  </r>
  <r>
    <n v="261"/>
    <n v="55"/>
    <x v="0"/>
    <x v="0"/>
    <n v="6.75"/>
    <x v="235"/>
    <n v="29"/>
    <x v="184"/>
    <n v="2.0299999999999998"/>
    <x v="206"/>
    <x v="2"/>
  </r>
  <r>
    <n v="262"/>
    <n v="57"/>
    <x v="0"/>
    <x v="0"/>
    <n v="2.36"/>
    <x v="236"/>
    <n v="7"/>
    <x v="196"/>
    <n v="4.4000000000000004"/>
    <x v="151"/>
    <x v="0"/>
  </r>
  <r>
    <n v="263"/>
    <n v="37"/>
    <x v="1"/>
    <x v="0"/>
    <n v="10.45"/>
    <x v="237"/>
    <n v="21"/>
    <x v="197"/>
    <n v="3.24"/>
    <x v="207"/>
    <x v="3"/>
  </r>
  <r>
    <n v="264"/>
    <n v="52"/>
    <x v="0"/>
    <x v="1"/>
    <n v="9.8000000000000007"/>
    <x v="238"/>
    <n v="23"/>
    <x v="198"/>
    <n v="4.5"/>
    <x v="208"/>
    <x v="3"/>
  </r>
  <r>
    <n v="265"/>
    <n v="42"/>
    <x v="1"/>
    <x v="0"/>
    <n v="3.03"/>
    <x v="239"/>
    <n v="14"/>
    <x v="30"/>
    <n v="3.12"/>
    <x v="104"/>
    <x v="0"/>
  </r>
  <r>
    <n v="266"/>
    <n v="52"/>
    <x v="0"/>
    <x v="1"/>
    <n v="4.25"/>
    <x v="240"/>
    <n v="20"/>
    <x v="141"/>
    <n v="0.66"/>
    <x v="209"/>
    <x v="4"/>
  </r>
  <r>
    <n v="267"/>
    <n v="42"/>
    <x v="1"/>
    <x v="0"/>
    <n v="9.73"/>
    <x v="241"/>
    <n v="6"/>
    <x v="199"/>
    <n v="1.55"/>
    <x v="210"/>
    <x v="2"/>
  </r>
  <r>
    <n v="268"/>
    <n v="46"/>
    <x v="1"/>
    <x v="1"/>
    <n v="3.04"/>
    <x v="242"/>
    <n v="24"/>
    <x v="200"/>
    <n v="1.01"/>
    <x v="197"/>
    <x v="3"/>
  </r>
  <r>
    <n v="269"/>
    <n v="35"/>
    <x v="1"/>
    <x v="0"/>
    <n v="11.1"/>
    <x v="243"/>
    <n v="19"/>
    <x v="201"/>
    <n v="4.54"/>
    <x v="84"/>
    <x v="2"/>
  </r>
  <r>
    <n v="270"/>
    <n v="35"/>
    <x v="1"/>
    <x v="0"/>
    <n v="5.67"/>
    <x v="82"/>
    <n v="12"/>
    <x v="202"/>
    <n v="3.8"/>
    <x v="211"/>
    <x v="0"/>
  </r>
  <r>
    <n v="271"/>
    <n v="19"/>
    <x v="2"/>
    <x v="0"/>
    <n v="1.96"/>
    <x v="244"/>
    <n v="22"/>
    <x v="146"/>
    <n v="3.38"/>
    <x v="212"/>
    <x v="2"/>
  </r>
  <r>
    <n v="272"/>
    <n v="52"/>
    <x v="0"/>
    <x v="1"/>
    <n v="9.9700000000000006"/>
    <x v="245"/>
    <n v="8"/>
    <x v="74"/>
    <n v="1.5"/>
    <x v="213"/>
    <x v="0"/>
  </r>
  <r>
    <n v="273"/>
    <n v="33"/>
    <x v="1"/>
    <x v="1"/>
    <n v="5.1100000000000003"/>
    <x v="246"/>
    <n v="27"/>
    <x v="14"/>
    <n v="0.92"/>
    <x v="214"/>
    <x v="4"/>
  </r>
  <r>
    <n v="274"/>
    <n v="58"/>
    <x v="0"/>
    <x v="0"/>
    <n v="6.79"/>
    <x v="247"/>
    <n v="16"/>
    <x v="203"/>
    <n v="3.78"/>
    <x v="215"/>
    <x v="0"/>
  </r>
  <r>
    <n v="275"/>
    <n v="53"/>
    <x v="0"/>
    <x v="0"/>
    <n v="2.2400000000000002"/>
    <x v="248"/>
    <n v="13"/>
    <x v="204"/>
    <n v="2.37"/>
    <x v="216"/>
    <x v="0"/>
  </r>
  <r>
    <n v="276"/>
    <n v="50"/>
    <x v="0"/>
    <x v="1"/>
    <n v="1.03"/>
    <x v="59"/>
    <n v="13"/>
    <x v="205"/>
    <n v="1.1299999999999999"/>
    <x v="217"/>
    <x v="3"/>
  </r>
  <r>
    <n v="277"/>
    <n v="21"/>
    <x v="2"/>
    <x v="1"/>
    <n v="8.02"/>
    <x v="224"/>
    <n v="20"/>
    <x v="20"/>
    <n v="3.08"/>
    <x v="218"/>
    <x v="2"/>
  </r>
  <r>
    <n v="278"/>
    <n v="50"/>
    <x v="0"/>
    <x v="1"/>
    <n v="6.67"/>
    <x v="249"/>
    <n v="29"/>
    <x v="206"/>
    <n v="0.2"/>
    <x v="219"/>
    <x v="3"/>
  </r>
  <r>
    <n v="279"/>
    <n v="31"/>
    <x v="1"/>
    <x v="0"/>
    <n v="7.53"/>
    <x v="250"/>
    <n v="25"/>
    <x v="175"/>
    <n v="1.63"/>
    <x v="45"/>
    <x v="1"/>
  </r>
  <r>
    <n v="280"/>
    <n v="38"/>
    <x v="1"/>
    <x v="1"/>
    <n v="9.73"/>
    <x v="251"/>
    <n v="24"/>
    <x v="17"/>
    <n v="2.34"/>
    <x v="220"/>
    <x v="0"/>
  </r>
  <r>
    <n v="281"/>
    <n v="37"/>
    <x v="1"/>
    <x v="0"/>
    <n v="8.11"/>
    <x v="252"/>
    <n v="20"/>
    <x v="207"/>
    <n v="0.74"/>
    <x v="105"/>
    <x v="1"/>
  </r>
  <r>
    <n v="282"/>
    <n v="25"/>
    <x v="1"/>
    <x v="1"/>
    <n v="2.92"/>
    <x v="253"/>
    <n v="26"/>
    <x v="208"/>
    <n v="4.92"/>
    <x v="208"/>
    <x v="3"/>
  </r>
  <r>
    <n v="283"/>
    <n v="24"/>
    <x v="2"/>
    <x v="0"/>
    <n v="4.97"/>
    <x v="254"/>
    <n v="25"/>
    <x v="119"/>
    <n v="1.05"/>
    <x v="221"/>
    <x v="2"/>
  </r>
  <r>
    <n v="284"/>
    <n v="20"/>
    <x v="2"/>
    <x v="1"/>
    <n v="10.96"/>
    <x v="255"/>
    <n v="13"/>
    <x v="195"/>
    <n v="0.65"/>
    <x v="222"/>
    <x v="3"/>
  </r>
  <r>
    <n v="285"/>
    <n v="34"/>
    <x v="1"/>
    <x v="1"/>
    <n v="9.4700000000000006"/>
    <x v="256"/>
    <n v="23"/>
    <x v="209"/>
    <n v="1.02"/>
    <x v="223"/>
    <x v="2"/>
  </r>
  <r>
    <n v="286"/>
    <n v="50"/>
    <x v="0"/>
    <x v="1"/>
    <n v="7.12"/>
    <x v="257"/>
    <n v="14"/>
    <x v="90"/>
    <n v="3.85"/>
    <x v="224"/>
    <x v="2"/>
  </r>
  <r>
    <n v="287"/>
    <n v="29"/>
    <x v="1"/>
    <x v="1"/>
    <n v="3.81"/>
    <x v="258"/>
    <n v="7"/>
    <x v="210"/>
    <n v="2.13"/>
    <x v="167"/>
    <x v="4"/>
  </r>
  <r>
    <n v="288"/>
    <n v="39"/>
    <x v="1"/>
    <x v="1"/>
    <n v="4.32"/>
    <x v="259"/>
    <n v="25"/>
    <x v="128"/>
    <n v="2.83"/>
    <x v="104"/>
    <x v="0"/>
  </r>
  <r>
    <n v="289"/>
    <n v="39"/>
    <x v="1"/>
    <x v="0"/>
    <n v="9.0500000000000007"/>
    <x v="260"/>
    <n v="11"/>
    <x v="211"/>
    <n v="0.11"/>
    <x v="225"/>
    <x v="3"/>
  </r>
  <r>
    <n v="290"/>
    <n v="47"/>
    <x v="1"/>
    <x v="1"/>
    <n v="10.36"/>
    <x v="261"/>
    <n v="29"/>
    <x v="7"/>
    <n v="0.17"/>
    <x v="217"/>
    <x v="2"/>
  </r>
  <r>
    <n v="291"/>
    <n v="55"/>
    <x v="0"/>
    <x v="1"/>
    <n v="8.39"/>
    <x v="262"/>
    <n v="27"/>
    <x v="212"/>
    <n v="2.23"/>
    <x v="207"/>
    <x v="3"/>
  </r>
  <r>
    <n v="292"/>
    <n v="55"/>
    <x v="0"/>
    <x v="1"/>
    <n v="9.9"/>
    <x v="47"/>
    <n v="11"/>
    <x v="213"/>
    <n v="4.08"/>
    <x v="226"/>
    <x v="3"/>
  </r>
  <r>
    <n v="293"/>
    <n v="25"/>
    <x v="1"/>
    <x v="0"/>
    <n v="9.43"/>
    <x v="263"/>
    <n v="24"/>
    <x v="214"/>
    <n v="4.43"/>
    <x v="227"/>
    <x v="2"/>
  </r>
  <r>
    <n v="294"/>
    <n v="44"/>
    <x v="1"/>
    <x v="1"/>
    <n v="2.65"/>
    <x v="264"/>
    <n v="12"/>
    <x v="215"/>
    <n v="0.43"/>
    <x v="228"/>
    <x v="1"/>
  </r>
  <r>
    <n v="295"/>
    <n v="44"/>
    <x v="1"/>
    <x v="0"/>
    <n v="5.66"/>
    <x v="265"/>
    <n v="24"/>
    <x v="23"/>
    <n v="2.69"/>
    <x v="169"/>
    <x v="0"/>
  </r>
  <r>
    <n v="296"/>
    <n v="51"/>
    <x v="0"/>
    <x v="1"/>
    <n v="2.68"/>
    <x v="266"/>
    <n v="21"/>
    <x v="76"/>
    <n v="4.57"/>
    <x v="229"/>
    <x v="0"/>
  </r>
  <r>
    <n v="297"/>
    <n v="38"/>
    <x v="1"/>
    <x v="1"/>
    <n v="3.59"/>
    <x v="267"/>
    <n v="3"/>
    <x v="198"/>
    <n v="1.94"/>
    <x v="130"/>
    <x v="4"/>
  </r>
  <r>
    <n v="298"/>
    <n v="47"/>
    <x v="1"/>
    <x v="0"/>
    <n v="10.56"/>
    <x v="164"/>
    <n v="9"/>
    <x v="32"/>
    <n v="4.1500000000000004"/>
    <x v="230"/>
    <x v="4"/>
  </r>
  <r>
    <n v="299"/>
    <n v="50"/>
    <x v="0"/>
    <x v="1"/>
    <n v="6.2"/>
    <x v="256"/>
    <n v="6"/>
    <x v="154"/>
    <n v="0.67"/>
    <x v="231"/>
    <x v="4"/>
  </r>
  <r>
    <n v="300"/>
    <n v="45"/>
    <x v="1"/>
    <x v="0"/>
    <n v="6.89"/>
    <x v="59"/>
    <n v="3"/>
    <x v="216"/>
    <n v="4.68"/>
    <x v="232"/>
    <x v="0"/>
  </r>
  <r>
    <n v="301"/>
    <n v="50"/>
    <x v="0"/>
    <x v="0"/>
    <n v="2.96"/>
    <x v="268"/>
    <n v="17"/>
    <x v="194"/>
    <n v="3.76"/>
    <x v="163"/>
    <x v="1"/>
  </r>
  <r>
    <n v="302"/>
    <n v="22"/>
    <x v="2"/>
    <x v="1"/>
    <n v="4.43"/>
    <x v="269"/>
    <n v="10"/>
    <x v="174"/>
    <n v="4.71"/>
    <x v="190"/>
    <x v="0"/>
  </r>
  <r>
    <n v="303"/>
    <n v="36"/>
    <x v="1"/>
    <x v="0"/>
    <n v="3.53"/>
    <x v="270"/>
    <n v="14"/>
    <x v="217"/>
    <n v="3.38"/>
    <x v="124"/>
    <x v="0"/>
  </r>
  <r>
    <n v="304"/>
    <n v="21"/>
    <x v="2"/>
    <x v="1"/>
    <n v="3.27"/>
    <x v="271"/>
    <n v="24"/>
    <x v="130"/>
    <n v="1.82"/>
    <x v="233"/>
    <x v="0"/>
  </r>
  <r>
    <n v="305"/>
    <n v="52"/>
    <x v="0"/>
    <x v="1"/>
    <n v="8.02"/>
    <x v="99"/>
    <n v="24"/>
    <x v="218"/>
    <n v="4.6900000000000004"/>
    <x v="216"/>
    <x v="0"/>
  </r>
  <r>
    <n v="306"/>
    <n v="34"/>
    <x v="1"/>
    <x v="0"/>
    <n v="3.83"/>
    <x v="272"/>
    <n v="20"/>
    <x v="219"/>
    <n v="1.38"/>
    <x v="62"/>
    <x v="1"/>
  </r>
  <r>
    <n v="307"/>
    <n v="45"/>
    <x v="1"/>
    <x v="0"/>
    <n v="7.95"/>
    <x v="273"/>
    <n v="17"/>
    <x v="220"/>
    <n v="1.66"/>
    <x v="234"/>
    <x v="4"/>
  </r>
  <r>
    <n v="308"/>
    <n v="47"/>
    <x v="1"/>
    <x v="0"/>
    <n v="1.64"/>
    <x v="274"/>
    <n v="19"/>
    <x v="221"/>
    <n v="3.5"/>
    <x v="235"/>
    <x v="3"/>
  </r>
  <r>
    <n v="309"/>
    <n v="46"/>
    <x v="1"/>
    <x v="0"/>
    <n v="2.56"/>
    <x v="275"/>
    <n v="16"/>
    <x v="179"/>
    <n v="3.83"/>
    <x v="236"/>
    <x v="4"/>
  </r>
  <r>
    <n v="310"/>
    <n v="23"/>
    <x v="2"/>
    <x v="1"/>
    <n v="4.0199999999999996"/>
    <x v="276"/>
    <n v="16"/>
    <x v="222"/>
    <n v="4.6500000000000004"/>
    <x v="237"/>
    <x v="4"/>
  </r>
  <r>
    <n v="311"/>
    <n v="52"/>
    <x v="0"/>
    <x v="1"/>
    <n v="7.57"/>
    <x v="277"/>
    <n v="20"/>
    <x v="134"/>
    <n v="1.02"/>
    <x v="238"/>
    <x v="3"/>
  </r>
  <r>
    <n v="312"/>
    <n v="58"/>
    <x v="0"/>
    <x v="0"/>
    <n v="8.43"/>
    <x v="278"/>
    <n v="22"/>
    <x v="223"/>
    <n v="3.99"/>
    <x v="239"/>
    <x v="0"/>
  </r>
  <r>
    <n v="313"/>
    <n v="54"/>
    <x v="0"/>
    <x v="1"/>
    <n v="5.87"/>
    <x v="106"/>
    <n v="20"/>
    <x v="39"/>
    <n v="3.69"/>
    <x v="159"/>
    <x v="1"/>
  </r>
  <r>
    <n v="314"/>
    <n v="41"/>
    <x v="1"/>
    <x v="1"/>
    <n v="5.9"/>
    <x v="22"/>
    <n v="18"/>
    <x v="224"/>
    <n v="0.32"/>
    <x v="240"/>
    <x v="1"/>
  </r>
  <r>
    <n v="315"/>
    <n v="46"/>
    <x v="1"/>
    <x v="1"/>
    <n v="8.9700000000000006"/>
    <x v="279"/>
    <n v="3"/>
    <x v="211"/>
    <n v="1.94"/>
    <x v="230"/>
    <x v="4"/>
  </r>
  <r>
    <n v="316"/>
    <n v="48"/>
    <x v="1"/>
    <x v="1"/>
    <n v="1.17"/>
    <x v="280"/>
    <n v="25"/>
    <x v="225"/>
    <n v="1.41"/>
    <x v="97"/>
    <x v="3"/>
  </r>
  <r>
    <n v="317"/>
    <n v="52"/>
    <x v="0"/>
    <x v="0"/>
    <n v="4.75"/>
    <x v="281"/>
    <n v="29"/>
    <x v="137"/>
    <n v="1.52"/>
    <x v="241"/>
    <x v="2"/>
  </r>
  <r>
    <n v="318"/>
    <n v="50"/>
    <x v="0"/>
    <x v="0"/>
    <n v="10.01"/>
    <x v="198"/>
    <n v="13"/>
    <x v="226"/>
    <n v="4.91"/>
    <x v="242"/>
    <x v="0"/>
  </r>
  <r>
    <n v="319"/>
    <n v="38"/>
    <x v="1"/>
    <x v="1"/>
    <n v="7.64"/>
    <x v="282"/>
    <n v="17"/>
    <x v="148"/>
    <n v="3.21"/>
    <x v="243"/>
    <x v="4"/>
  </r>
  <r>
    <n v="320"/>
    <n v="49"/>
    <x v="1"/>
    <x v="0"/>
    <n v="4.71"/>
    <x v="283"/>
    <n v="14"/>
    <x v="227"/>
    <n v="3.59"/>
    <x v="244"/>
    <x v="1"/>
  </r>
  <r>
    <n v="321"/>
    <n v="40"/>
    <x v="1"/>
    <x v="0"/>
    <n v="10.96"/>
    <x v="284"/>
    <n v="10"/>
    <x v="228"/>
    <n v="4.88"/>
    <x v="114"/>
    <x v="3"/>
  </r>
  <r>
    <n v="322"/>
    <n v="50"/>
    <x v="0"/>
    <x v="0"/>
    <n v="9.5"/>
    <x v="263"/>
    <n v="24"/>
    <x v="168"/>
    <n v="1.89"/>
    <x v="72"/>
    <x v="3"/>
  </r>
  <r>
    <n v="323"/>
    <n v="20"/>
    <x v="2"/>
    <x v="1"/>
    <n v="3.91"/>
    <x v="285"/>
    <n v="22"/>
    <x v="229"/>
    <n v="4.01"/>
    <x v="158"/>
    <x v="4"/>
  </r>
  <r>
    <n v="324"/>
    <n v="35"/>
    <x v="1"/>
    <x v="1"/>
    <n v="8.1"/>
    <x v="39"/>
    <n v="8"/>
    <x v="230"/>
    <n v="2.17"/>
    <x v="58"/>
    <x v="2"/>
  </r>
  <r>
    <n v="325"/>
    <n v="42"/>
    <x v="1"/>
    <x v="1"/>
    <n v="7.55"/>
    <x v="286"/>
    <n v="5"/>
    <x v="206"/>
    <n v="4.3499999999999996"/>
    <x v="242"/>
    <x v="1"/>
  </r>
  <r>
    <n v="326"/>
    <n v="59"/>
    <x v="0"/>
    <x v="0"/>
    <n v="5.41"/>
    <x v="46"/>
    <n v="26"/>
    <x v="231"/>
    <n v="0.9"/>
    <x v="167"/>
    <x v="4"/>
  </r>
  <r>
    <n v="327"/>
    <n v="48"/>
    <x v="1"/>
    <x v="1"/>
    <n v="5.04"/>
    <x v="287"/>
    <n v="28"/>
    <x v="232"/>
    <n v="4.74"/>
    <x v="245"/>
    <x v="2"/>
  </r>
  <r>
    <n v="328"/>
    <n v="20"/>
    <x v="2"/>
    <x v="1"/>
    <n v="4.78"/>
    <x v="288"/>
    <n v="15"/>
    <x v="229"/>
    <n v="1.0900000000000001"/>
    <x v="246"/>
    <x v="3"/>
  </r>
  <r>
    <n v="329"/>
    <n v="57"/>
    <x v="0"/>
    <x v="0"/>
    <n v="7.79"/>
    <x v="289"/>
    <n v="15"/>
    <x v="79"/>
    <n v="1.63"/>
    <x v="71"/>
    <x v="0"/>
  </r>
  <r>
    <n v="330"/>
    <n v="41"/>
    <x v="1"/>
    <x v="1"/>
    <n v="5.87"/>
    <x v="290"/>
    <n v="4"/>
    <x v="61"/>
    <n v="3.78"/>
    <x v="247"/>
    <x v="1"/>
  </r>
  <r>
    <n v="331"/>
    <n v="49"/>
    <x v="1"/>
    <x v="1"/>
    <n v="10.15"/>
    <x v="291"/>
    <n v="7"/>
    <x v="233"/>
    <n v="1.97"/>
    <x v="73"/>
    <x v="1"/>
  </r>
  <r>
    <n v="332"/>
    <n v="39"/>
    <x v="1"/>
    <x v="0"/>
    <n v="8.3699999999999992"/>
    <x v="292"/>
    <n v="19"/>
    <x v="234"/>
    <n v="3.04"/>
    <x v="106"/>
    <x v="2"/>
  </r>
  <r>
    <n v="333"/>
    <n v="40"/>
    <x v="1"/>
    <x v="0"/>
    <n v="1.77"/>
    <x v="293"/>
    <n v="8"/>
    <x v="235"/>
    <n v="2.2200000000000002"/>
    <x v="218"/>
    <x v="4"/>
  </r>
  <r>
    <n v="334"/>
    <n v="19"/>
    <x v="2"/>
    <x v="0"/>
    <n v="8.0399999999999991"/>
    <x v="294"/>
    <n v="4"/>
    <x v="236"/>
    <n v="3.71"/>
    <x v="248"/>
    <x v="3"/>
  </r>
  <r>
    <n v="335"/>
    <n v="44"/>
    <x v="1"/>
    <x v="1"/>
    <n v="3.98"/>
    <x v="164"/>
    <n v="6"/>
    <x v="139"/>
    <n v="1.1399999999999999"/>
    <x v="249"/>
    <x v="2"/>
  </r>
  <r>
    <n v="336"/>
    <n v="59"/>
    <x v="0"/>
    <x v="1"/>
    <n v="7.52"/>
    <x v="86"/>
    <n v="24"/>
    <x v="18"/>
    <n v="0.28999999999999998"/>
    <x v="194"/>
    <x v="0"/>
  </r>
  <r>
    <n v="337"/>
    <n v="19"/>
    <x v="2"/>
    <x v="1"/>
    <n v="8.48"/>
    <x v="111"/>
    <n v="28"/>
    <x v="21"/>
    <n v="1.5"/>
    <x v="250"/>
    <x v="0"/>
  </r>
  <r>
    <n v="338"/>
    <n v="43"/>
    <x v="1"/>
    <x v="0"/>
    <n v="3.54"/>
    <x v="295"/>
    <n v="13"/>
    <x v="237"/>
    <n v="2.37"/>
    <x v="251"/>
    <x v="0"/>
  </r>
  <r>
    <n v="339"/>
    <n v="34"/>
    <x v="1"/>
    <x v="0"/>
    <n v="6.03"/>
    <x v="296"/>
    <n v="10"/>
    <x v="53"/>
    <n v="0.84"/>
    <x v="252"/>
    <x v="2"/>
  </r>
  <r>
    <n v="340"/>
    <n v="57"/>
    <x v="0"/>
    <x v="1"/>
    <n v="3.09"/>
    <x v="297"/>
    <n v="14"/>
    <x v="238"/>
    <n v="1.77"/>
    <x v="248"/>
    <x v="3"/>
  </r>
  <r>
    <n v="341"/>
    <n v="50"/>
    <x v="0"/>
    <x v="1"/>
    <n v="1.58"/>
    <x v="156"/>
    <n v="10"/>
    <x v="73"/>
    <n v="2"/>
    <x v="134"/>
    <x v="1"/>
  </r>
  <r>
    <n v="342"/>
    <n v="26"/>
    <x v="1"/>
    <x v="0"/>
    <n v="5.16"/>
    <x v="136"/>
    <n v="13"/>
    <x v="222"/>
    <n v="0.28999999999999998"/>
    <x v="253"/>
    <x v="4"/>
  </r>
  <r>
    <n v="343"/>
    <n v="56"/>
    <x v="0"/>
    <x v="0"/>
    <n v="4.99"/>
    <x v="298"/>
    <n v="24"/>
    <x v="239"/>
    <n v="2.92"/>
    <x v="254"/>
    <x v="1"/>
  </r>
  <r>
    <n v="344"/>
    <n v="46"/>
    <x v="1"/>
    <x v="0"/>
    <n v="11.95"/>
    <x v="274"/>
    <n v="22"/>
    <x v="240"/>
    <n v="4.42"/>
    <x v="222"/>
    <x v="3"/>
  </r>
  <r>
    <n v="345"/>
    <n v="59"/>
    <x v="0"/>
    <x v="0"/>
    <n v="5.91"/>
    <x v="299"/>
    <n v="10"/>
    <x v="171"/>
    <n v="0.76"/>
    <x v="255"/>
    <x v="1"/>
  </r>
  <r>
    <n v="346"/>
    <n v="43"/>
    <x v="1"/>
    <x v="1"/>
    <n v="4.67"/>
    <x v="178"/>
    <n v="10"/>
    <x v="241"/>
    <n v="2.99"/>
    <x v="47"/>
    <x v="2"/>
  </r>
  <r>
    <n v="347"/>
    <n v="52"/>
    <x v="0"/>
    <x v="0"/>
    <n v="7.39"/>
    <x v="300"/>
    <n v="28"/>
    <x v="242"/>
    <n v="3.32"/>
    <x v="256"/>
    <x v="0"/>
  </r>
  <r>
    <n v="348"/>
    <n v="42"/>
    <x v="1"/>
    <x v="1"/>
    <n v="1.98"/>
    <x v="301"/>
    <n v="19"/>
    <x v="140"/>
    <n v="2.1"/>
    <x v="257"/>
    <x v="3"/>
  </r>
  <r>
    <n v="349"/>
    <n v="41"/>
    <x v="1"/>
    <x v="1"/>
    <n v="11.58"/>
    <x v="302"/>
    <n v="22"/>
    <x v="243"/>
    <n v="3.51"/>
    <x v="258"/>
    <x v="3"/>
  </r>
  <r>
    <n v="350"/>
    <n v="30"/>
    <x v="1"/>
    <x v="1"/>
    <n v="7.98"/>
    <x v="303"/>
    <n v="22"/>
    <x v="244"/>
    <n v="2.0499999999999998"/>
    <x v="37"/>
    <x v="1"/>
  </r>
  <r>
    <n v="351"/>
    <n v="24"/>
    <x v="2"/>
    <x v="0"/>
    <n v="9.3000000000000007"/>
    <x v="34"/>
    <n v="25"/>
    <x v="245"/>
    <n v="2.52"/>
    <x v="157"/>
    <x v="2"/>
  </r>
  <r>
    <n v="352"/>
    <n v="53"/>
    <x v="0"/>
    <x v="0"/>
    <n v="2.88"/>
    <x v="304"/>
    <n v="18"/>
    <x v="216"/>
    <n v="0.04"/>
    <x v="259"/>
    <x v="1"/>
  </r>
  <r>
    <n v="353"/>
    <n v="37"/>
    <x v="1"/>
    <x v="0"/>
    <n v="5.5"/>
    <x v="305"/>
    <n v="16"/>
    <x v="109"/>
    <n v="3.46"/>
    <x v="260"/>
    <x v="1"/>
  </r>
  <r>
    <n v="354"/>
    <n v="18"/>
    <x v="2"/>
    <x v="0"/>
    <n v="5.65"/>
    <x v="298"/>
    <n v="13"/>
    <x v="145"/>
    <n v="3.31"/>
    <x v="244"/>
    <x v="3"/>
  </r>
  <r>
    <n v="355"/>
    <n v="25"/>
    <x v="1"/>
    <x v="1"/>
    <n v="10.039999999999999"/>
    <x v="306"/>
    <n v="9"/>
    <x v="242"/>
    <n v="0.19"/>
    <x v="129"/>
    <x v="1"/>
  </r>
  <r>
    <n v="356"/>
    <n v="33"/>
    <x v="1"/>
    <x v="0"/>
    <n v="1.01"/>
    <x v="307"/>
    <n v="18"/>
    <x v="170"/>
    <n v="1.84"/>
    <x v="261"/>
    <x v="0"/>
  </r>
  <r>
    <n v="357"/>
    <n v="31"/>
    <x v="1"/>
    <x v="0"/>
    <n v="4.3099999999999996"/>
    <x v="308"/>
    <n v="15"/>
    <x v="152"/>
    <n v="4.9000000000000004"/>
    <x v="243"/>
    <x v="1"/>
  </r>
  <r>
    <n v="358"/>
    <n v="29"/>
    <x v="1"/>
    <x v="1"/>
    <n v="11.79"/>
    <x v="69"/>
    <n v="29"/>
    <x v="29"/>
    <n v="2.1"/>
    <x v="262"/>
    <x v="0"/>
  </r>
  <r>
    <n v="359"/>
    <n v="40"/>
    <x v="1"/>
    <x v="0"/>
    <n v="6.22"/>
    <x v="309"/>
    <n v="17"/>
    <x v="246"/>
    <n v="2.5099999999999998"/>
    <x v="154"/>
    <x v="3"/>
  </r>
  <r>
    <n v="360"/>
    <n v="32"/>
    <x v="1"/>
    <x v="1"/>
    <n v="5.21"/>
    <x v="310"/>
    <n v="26"/>
    <x v="247"/>
    <n v="4.55"/>
    <x v="263"/>
    <x v="2"/>
  </r>
  <r>
    <n v="361"/>
    <n v="45"/>
    <x v="1"/>
    <x v="1"/>
    <n v="2.3199999999999998"/>
    <x v="311"/>
    <n v="18"/>
    <x v="118"/>
    <n v="3.59"/>
    <x v="196"/>
    <x v="0"/>
  </r>
  <r>
    <n v="362"/>
    <n v="51"/>
    <x v="0"/>
    <x v="1"/>
    <n v="11.72"/>
    <x v="312"/>
    <n v="29"/>
    <x v="1"/>
    <n v="2.91"/>
    <x v="264"/>
    <x v="2"/>
  </r>
  <r>
    <n v="363"/>
    <n v="19"/>
    <x v="2"/>
    <x v="1"/>
    <n v="1.22"/>
    <x v="313"/>
    <n v="23"/>
    <x v="248"/>
    <n v="3.99"/>
    <x v="265"/>
    <x v="2"/>
  </r>
  <r>
    <n v="364"/>
    <n v="49"/>
    <x v="1"/>
    <x v="1"/>
    <n v="9.11"/>
    <x v="308"/>
    <n v="25"/>
    <x v="43"/>
    <n v="4.32"/>
    <x v="250"/>
    <x v="0"/>
  </r>
  <r>
    <n v="365"/>
    <n v="40"/>
    <x v="1"/>
    <x v="1"/>
    <n v="9.4499999999999993"/>
    <x v="314"/>
    <n v="26"/>
    <x v="73"/>
    <n v="2.2799999999999998"/>
    <x v="120"/>
    <x v="3"/>
  </r>
  <r>
    <n v="366"/>
    <n v="39"/>
    <x v="1"/>
    <x v="1"/>
    <n v="3.68"/>
    <x v="2"/>
    <n v="11"/>
    <x v="249"/>
    <n v="2.38"/>
    <x v="266"/>
    <x v="4"/>
  </r>
  <r>
    <n v="367"/>
    <n v="42"/>
    <x v="1"/>
    <x v="1"/>
    <n v="8.39"/>
    <x v="315"/>
    <n v="5"/>
    <x v="250"/>
    <n v="1.93"/>
    <x v="10"/>
    <x v="2"/>
  </r>
  <r>
    <n v="368"/>
    <n v="39"/>
    <x v="1"/>
    <x v="0"/>
    <n v="2.02"/>
    <x v="316"/>
    <n v="21"/>
    <x v="251"/>
    <n v="4.83"/>
    <x v="37"/>
    <x v="2"/>
  </r>
  <r>
    <n v="369"/>
    <n v="39"/>
    <x v="1"/>
    <x v="0"/>
    <n v="3.83"/>
    <x v="317"/>
    <n v="22"/>
    <x v="183"/>
    <n v="3.49"/>
    <x v="58"/>
    <x v="3"/>
  </r>
  <r>
    <n v="370"/>
    <n v="59"/>
    <x v="0"/>
    <x v="0"/>
    <n v="9.67"/>
    <x v="243"/>
    <n v="7"/>
    <x v="252"/>
    <n v="0.42"/>
    <x v="198"/>
    <x v="3"/>
  </r>
  <r>
    <n v="371"/>
    <n v="23"/>
    <x v="2"/>
    <x v="0"/>
    <n v="10.51"/>
    <x v="318"/>
    <n v="12"/>
    <x v="100"/>
    <n v="4.3099999999999996"/>
    <x v="71"/>
    <x v="1"/>
  </r>
  <r>
    <n v="372"/>
    <n v="32"/>
    <x v="1"/>
    <x v="1"/>
    <n v="7.69"/>
    <x v="319"/>
    <n v="19"/>
    <x v="253"/>
    <n v="2.4"/>
    <x v="267"/>
    <x v="3"/>
  </r>
  <r>
    <n v="373"/>
    <n v="54"/>
    <x v="0"/>
    <x v="0"/>
    <n v="6.58"/>
    <x v="320"/>
    <n v="17"/>
    <x v="254"/>
    <n v="0.34"/>
    <x v="268"/>
    <x v="2"/>
  </r>
  <r>
    <n v="374"/>
    <n v="50"/>
    <x v="0"/>
    <x v="1"/>
    <n v="2.75"/>
    <x v="210"/>
    <n v="25"/>
    <x v="255"/>
    <n v="2.75"/>
    <x v="269"/>
    <x v="0"/>
  </r>
  <r>
    <n v="375"/>
    <n v="25"/>
    <x v="1"/>
    <x v="0"/>
    <n v="1.69"/>
    <x v="321"/>
    <n v="27"/>
    <x v="256"/>
    <n v="2.09"/>
    <x v="217"/>
    <x v="4"/>
  </r>
  <r>
    <n v="376"/>
    <n v="22"/>
    <x v="2"/>
    <x v="0"/>
    <n v="2.29"/>
    <x v="316"/>
    <n v="10"/>
    <x v="35"/>
    <n v="4.3899999999999997"/>
    <x v="270"/>
    <x v="1"/>
  </r>
  <r>
    <n v="377"/>
    <n v="56"/>
    <x v="0"/>
    <x v="0"/>
    <n v="3.5"/>
    <x v="322"/>
    <n v="17"/>
    <x v="257"/>
    <n v="1.02"/>
    <x v="271"/>
    <x v="0"/>
  </r>
  <r>
    <n v="378"/>
    <n v="21"/>
    <x v="2"/>
    <x v="1"/>
    <n v="4.76"/>
    <x v="5"/>
    <n v="23"/>
    <x v="258"/>
    <n v="4.13"/>
    <x v="168"/>
    <x v="4"/>
  </r>
  <r>
    <n v="379"/>
    <n v="23"/>
    <x v="2"/>
    <x v="0"/>
    <n v="5.19"/>
    <x v="323"/>
    <n v="16"/>
    <x v="259"/>
    <n v="2.79"/>
    <x v="239"/>
    <x v="4"/>
  </r>
  <r>
    <n v="380"/>
    <n v="49"/>
    <x v="1"/>
    <x v="1"/>
    <n v="4.8099999999999996"/>
    <x v="324"/>
    <n v="22"/>
    <x v="208"/>
    <n v="0.27"/>
    <x v="272"/>
    <x v="4"/>
  </r>
  <r>
    <n v="381"/>
    <n v="47"/>
    <x v="1"/>
    <x v="1"/>
    <n v="3.63"/>
    <x v="325"/>
    <n v="9"/>
    <x v="41"/>
    <n v="4.8600000000000003"/>
    <x v="240"/>
    <x v="0"/>
  </r>
  <r>
    <n v="382"/>
    <n v="52"/>
    <x v="0"/>
    <x v="0"/>
    <n v="6.61"/>
    <x v="271"/>
    <n v="23"/>
    <x v="97"/>
    <n v="2.56"/>
    <x v="273"/>
    <x v="1"/>
  </r>
  <r>
    <n v="383"/>
    <n v="57"/>
    <x v="0"/>
    <x v="0"/>
    <n v="10.08"/>
    <x v="273"/>
    <n v="25"/>
    <x v="260"/>
    <n v="1.45"/>
    <x v="274"/>
    <x v="1"/>
  </r>
  <r>
    <n v="384"/>
    <n v="33"/>
    <x v="1"/>
    <x v="0"/>
    <n v="4.08"/>
    <x v="326"/>
    <n v="14"/>
    <x v="251"/>
    <n v="2.35"/>
    <x v="275"/>
    <x v="4"/>
  </r>
  <r>
    <n v="385"/>
    <n v="30"/>
    <x v="1"/>
    <x v="1"/>
    <n v="11.37"/>
    <x v="327"/>
    <n v="19"/>
    <x v="261"/>
    <n v="4.29"/>
    <x v="276"/>
    <x v="0"/>
  </r>
  <r>
    <n v="386"/>
    <n v="59"/>
    <x v="0"/>
    <x v="0"/>
    <n v="10.61"/>
    <x v="174"/>
    <n v="19"/>
    <x v="262"/>
    <n v="1.52"/>
    <x v="201"/>
    <x v="4"/>
  </r>
  <r>
    <n v="387"/>
    <n v="47"/>
    <x v="1"/>
    <x v="1"/>
    <n v="2.78"/>
    <x v="328"/>
    <n v="12"/>
    <x v="260"/>
    <n v="0.96"/>
    <x v="247"/>
    <x v="3"/>
  </r>
  <r>
    <n v="388"/>
    <n v="36"/>
    <x v="1"/>
    <x v="1"/>
    <n v="9.65"/>
    <x v="329"/>
    <n v="21"/>
    <x v="263"/>
    <n v="0.65"/>
    <x v="277"/>
    <x v="1"/>
  </r>
  <r>
    <n v="389"/>
    <n v="34"/>
    <x v="1"/>
    <x v="0"/>
    <n v="7.32"/>
    <x v="330"/>
    <n v="16"/>
    <x v="264"/>
    <n v="1.49"/>
    <x v="278"/>
    <x v="2"/>
  </r>
  <r>
    <n v="390"/>
    <n v="36"/>
    <x v="1"/>
    <x v="0"/>
    <n v="7.23"/>
    <x v="331"/>
    <n v="13"/>
    <x v="168"/>
    <n v="3.9"/>
    <x v="267"/>
    <x v="4"/>
  </r>
  <r>
    <n v="391"/>
    <n v="45"/>
    <x v="1"/>
    <x v="1"/>
    <n v="5.3"/>
    <x v="332"/>
    <n v="4"/>
    <x v="59"/>
    <n v="2.36"/>
    <x v="279"/>
    <x v="3"/>
  </r>
  <r>
    <n v="392"/>
    <n v="43"/>
    <x v="1"/>
    <x v="1"/>
    <n v="6.51"/>
    <x v="297"/>
    <n v="20"/>
    <x v="214"/>
    <n v="1.1399999999999999"/>
    <x v="280"/>
    <x v="1"/>
  </r>
  <r>
    <n v="393"/>
    <n v="54"/>
    <x v="0"/>
    <x v="1"/>
    <n v="5.37"/>
    <x v="333"/>
    <n v="9"/>
    <x v="198"/>
    <n v="0.83"/>
    <x v="281"/>
    <x v="0"/>
  </r>
  <r>
    <n v="394"/>
    <n v="43"/>
    <x v="1"/>
    <x v="0"/>
    <n v="6.94"/>
    <x v="334"/>
    <n v="14"/>
    <x v="92"/>
    <n v="1.66"/>
    <x v="282"/>
    <x v="1"/>
  </r>
  <r>
    <n v="395"/>
    <n v="40"/>
    <x v="1"/>
    <x v="1"/>
    <n v="7.91"/>
    <x v="335"/>
    <n v="28"/>
    <x v="148"/>
    <n v="4.7"/>
    <x v="259"/>
    <x v="0"/>
  </r>
  <r>
    <n v="396"/>
    <n v="26"/>
    <x v="1"/>
    <x v="0"/>
    <n v="8.42"/>
    <x v="336"/>
    <n v="4"/>
    <x v="71"/>
    <n v="1.72"/>
    <x v="283"/>
    <x v="0"/>
  </r>
  <r>
    <n v="397"/>
    <n v="29"/>
    <x v="1"/>
    <x v="1"/>
    <n v="6.86"/>
    <x v="337"/>
    <n v="29"/>
    <x v="100"/>
    <n v="4.9400000000000004"/>
    <x v="61"/>
    <x v="4"/>
  </r>
  <r>
    <n v="398"/>
    <n v="18"/>
    <x v="2"/>
    <x v="1"/>
    <n v="8.94"/>
    <x v="338"/>
    <n v="22"/>
    <x v="166"/>
    <n v="2.4300000000000002"/>
    <x v="227"/>
    <x v="4"/>
  </r>
  <r>
    <n v="399"/>
    <n v="18"/>
    <x v="2"/>
    <x v="0"/>
    <n v="2.5499999999999998"/>
    <x v="98"/>
    <n v="20"/>
    <x v="265"/>
    <n v="0.9"/>
    <x v="284"/>
    <x v="1"/>
  </r>
  <r>
    <n v="400"/>
    <n v="51"/>
    <x v="0"/>
    <x v="1"/>
    <n v="3.33"/>
    <x v="339"/>
    <n v="8"/>
    <x v="231"/>
    <n v="4.46"/>
    <x v="127"/>
    <x v="3"/>
  </r>
  <r>
    <n v="401"/>
    <n v="49"/>
    <x v="1"/>
    <x v="0"/>
    <n v="10.01"/>
    <x v="340"/>
    <n v="26"/>
    <x v="266"/>
    <n v="2.2999999999999998"/>
    <x v="285"/>
    <x v="1"/>
  </r>
  <r>
    <n v="402"/>
    <n v="42"/>
    <x v="1"/>
    <x v="0"/>
    <n v="4.55"/>
    <x v="261"/>
    <n v="12"/>
    <x v="267"/>
    <n v="3.55"/>
    <x v="286"/>
    <x v="2"/>
  </r>
  <r>
    <n v="403"/>
    <n v="57"/>
    <x v="0"/>
    <x v="1"/>
    <n v="1.25"/>
    <x v="341"/>
    <n v="22"/>
    <x v="221"/>
    <n v="4.92"/>
    <x v="287"/>
    <x v="0"/>
  </r>
  <r>
    <n v="404"/>
    <n v="18"/>
    <x v="2"/>
    <x v="0"/>
    <n v="2.69"/>
    <x v="168"/>
    <n v="17"/>
    <x v="155"/>
    <n v="0.25"/>
    <x v="288"/>
    <x v="0"/>
  </r>
  <r>
    <n v="405"/>
    <n v="33"/>
    <x v="1"/>
    <x v="0"/>
    <n v="3.46"/>
    <x v="342"/>
    <n v="7"/>
    <x v="31"/>
    <n v="0.48"/>
    <x v="36"/>
    <x v="4"/>
  </r>
  <r>
    <n v="406"/>
    <n v="56"/>
    <x v="0"/>
    <x v="1"/>
    <n v="11.53"/>
    <x v="343"/>
    <n v="22"/>
    <x v="268"/>
    <n v="3.6"/>
    <x v="5"/>
    <x v="3"/>
  </r>
  <r>
    <n v="407"/>
    <n v="22"/>
    <x v="2"/>
    <x v="0"/>
    <n v="7.3"/>
    <x v="246"/>
    <n v="5"/>
    <x v="14"/>
    <n v="1.41"/>
    <x v="224"/>
    <x v="4"/>
  </r>
  <r>
    <n v="408"/>
    <n v="39"/>
    <x v="1"/>
    <x v="0"/>
    <n v="11.26"/>
    <x v="344"/>
    <n v="7"/>
    <x v="269"/>
    <n v="0.92"/>
    <x v="47"/>
    <x v="2"/>
  </r>
  <r>
    <n v="409"/>
    <n v="46"/>
    <x v="1"/>
    <x v="0"/>
    <n v="7.33"/>
    <x v="345"/>
    <n v="27"/>
    <x v="205"/>
    <n v="0.2"/>
    <x v="14"/>
    <x v="1"/>
  </r>
  <r>
    <n v="410"/>
    <n v="20"/>
    <x v="2"/>
    <x v="1"/>
    <n v="6.27"/>
    <x v="154"/>
    <n v="10"/>
    <x v="270"/>
    <n v="0.11"/>
    <x v="172"/>
    <x v="1"/>
  </r>
  <r>
    <n v="411"/>
    <n v="29"/>
    <x v="1"/>
    <x v="0"/>
    <n v="4.45"/>
    <x v="157"/>
    <n v="10"/>
    <x v="29"/>
    <n v="3.87"/>
    <x v="287"/>
    <x v="3"/>
  </r>
  <r>
    <n v="412"/>
    <n v="43"/>
    <x v="1"/>
    <x v="1"/>
    <n v="7.67"/>
    <x v="346"/>
    <n v="10"/>
    <x v="177"/>
    <n v="0.67"/>
    <x v="289"/>
    <x v="4"/>
  </r>
  <r>
    <n v="413"/>
    <n v="33"/>
    <x v="1"/>
    <x v="1"/>
    <n v="2.5299999999999998"/>
    <x v="347"/>
    <n v="14"/>
    <x v="186"/>
    <n v="2.34"/>
    <x v="247"/>
    <x v="4"/>
  </r>
  <r>
    <n v="414"/>
    <n v="54"/>
    <x v="0"/>
    <x v="0"/>
    <n v="10.88"/>
    <x v="348"/>
    <n v="26"/>
    <x v="264"/>
    <n v="3.03"/>
    <x v="31"/>
    <x v="2"/>
  </r>
  <r>
    <n v="415"/>
    <n v="39"/>
    <x v="1"/>
    <x v="0"/>
    <n v="10.119999999999999"/>
    <x v="349"/>
    <n v="25"/>
    <x v="16"/>
    <n v="2.14"/>
    <x v="215"/>
    <x v="1"/>
  </r>
  <r>
    <n v="416"/>
    <n v="46"/>
    <x v="1"/>
    <x v="0"/>
    <n v="4.49"/>
    <x v="350"/>
    <n v="10"/>
    <x v="267"/>
    <n v="0.14000000000000001"/>
    <x v="290"/>
    <x v="4"/>
  </r>
  <r>
    <n v="417"/>
    <n v="31"/>
    <x v="1"/>
    <x v="1"/>
    <n v="11.48"/>
    <x v="351"/>
    <n v="13"/>
    <x v="269"/>
    <n v="3.92"/>
    <x v="236"/>
    <x v="3"/>
  </r>
  <r>
    <n v="418"/>
    <n v="45"/>
    <x v="1"/>
    <x v="0"/>
    <n v="10.08"/>
    <x v="352"/>
    <n v="16"/>
    <x v="262"/>
    <n v="0.05"/>
    <x v="291"/>
    <x v="1"/>
  </r>
  <r>
    <n v="419"/>
    <n v="22"/>
    <x v="2"/>
    <x v="0"/>
    <n v="8.33"/>
    <x v="353"/>
    <n v="10"/>
    <x v="246"/>
    <n v="3.81"/>
    <x v="1"/>
    <x v="2"/>
  </r>
  <r>
    <n v="420"/>
    <n v="47"/>
    <x v="1"/>
    <x v="0"/>
    <n v="2.34"/>
    <x v="354"/>
    <n v="26"/>
    <x v="229"/>
    <n v="4.47"/>
    <x v="23"/>
    <x v="3"/>
  </r>
  <r>
    <n v="421"/>
    <n v="22"/>
    <x v="2"/>
    <x v="0"/>
    <n v="6.26"/>
    <x v="355"/>
    <n v="12"/>
    <x v="271"/>
    <n v="2.16"/>
    <x v="292"/>
    <x v="0"/>
  </r>
  <r>
    <n v="422"/>
    <n v="29"/>
    <x v="1"/>
    <x v="0"/>
    <n v="6.57"/>
    <x v="221"/>
    <n v="9"/>
    <x v="269"/>
    <n v="2.68"/>
    <x v="293"/>
    <x v="2"/>
  </r>
  <r>
    <n v="423"/>
    <n v="33"/>
    <x v="1"/>
    <x v="1"/>
    <n v="3.56"/>
    <x v="356"/>
    <n v="19"/>
    <x v="272"/>
    <n v="2.38"/>
    <x v="19"/>
    <x v="3"/>
  </r>
  <r>
    <n v="424"/>
    <n v="43"/>
    <x v="1"/>
    <x v="1"/>
    <n v="1.88"/>
    <x v="351"/>
    <n v="6"/>
    <x v="4"/>
    <n v="1.95"/>
    <x v="68"/>
    <x v="4"/>
  </r>
  <r>
    <n v="425"/>
    <n v="43"/>
    <x v="1"/>
    <x v="0"/>
    <n v="9.5399999999999991"/>
    <x v="357"/>
    <n v="15"/>
    <x v="271"/>
    <n v="4.4400000000000004"/>
    <x v="294"/>
    <x v="0"/>
  </r>
  <r>
    <n v="426"/>
    <n v="38"/>
    <x v="1"/>
    <x v="0"/>
    <n v="2.34"/>
    <x v="358"/>
    <n v="6"/>
    <x v="36"/>
    <n v="4.47"/>
    <x v="295"/>
    <x v="2"/>
  </r>
  <r>
    <n v="427"/>
    <n v="56"/>
    <x v="0"/>
    <x v="0"/>
    <n v="7.54"/>
    <x v="359"/>
    <n v="7"/>
    <x v="273"/>
    <n v="1.68"/>
    <x v="203"/>
    <x v="4"/>
  </r>
  <r>
    <n v="428"/>
    <n v="53"/>
    <x v="0"/>
    <x v="0"/>
    <n v="11.3"/>
    <x v="360"/>
    <n v="28"/>
    <x v="262"/>
    <n v="3.08"/>
    <x v="296"/>
    <x v="0"/>
  </r>
  <r>
    <n v="429"/>
    <n v="50"/>
    <x v="0"/>
    <x v="1"/>
    <n v="10.64"/>
    <x v="361"/>
    <n v="24"/>
    <x v="274"/>
    <n v="4.63"/>
    <x v="297"/>
    <x v="1"/>
  </r>
  <r>
    <n v="430"/>
    <n v="47"/>
    <x v="1"/>
    <x v="0"/>
    <n v="4.0599999999999996"/>
    <x v="362"/>
    <n v="6"/>
    <x v="275"/>
    <n v="4.8099999999999996"/>
    <x v="181"/>
    <x v="4"/>
  </r>
  <r>
    <n v="431"/>
    <n v="54"/>
    <x v="0"/>
    <x v="1"/>
    <n v="10.37"/>
    <x v="363"/>
    <n v="20"/>
    <x v="249"/>
    <n v="2.54"/>
    <x v="298"/>
    <x v="3"/>
  </r>
  <r>
    <n v="432"/>
    <n v="40"/>
    <x v="1"/>
    <x v="1"/>
    <n v="1"/>
    <x v="364"/>
    <n v="8"/>
    <x v="276"/>
    <n v="2.2599999999999998"/>
    <x v="200"/>
    <x v="2"/>
  </r>
  <r>
    <n v="433"/>
    <n v="27"/>
    <x v="1"/>
    <x v="0"/>
    <n v="1.19"/>
    <x v="365"/>
    <n v="26"/>
    <x v="277"/>
    <n v="1.39"/>
    <x v="215"/>
    <x v="0"/>
  </r>
  <r>
    <n v="434"/>
    <n v="22"/>
    <x v="2"/>
    <x v="1"/>
    <n v="7.63"/>
    <x v="366"/>
    <n v="26"/>
    <x v="24"/>
    <n v="4.79"/>
    <x v="256"/>
    <x v="4"/>
  </r>
  <r>
    <n v="435"/>
    <n v="53"/>
    <x v="0"/>
    <x v="1"/>
    <n v="5.01"/>
    <x v="234"/>
    <n v="25"/>
    <x v="185"/>
    <n v="0.71"/>
    <x v="38"/>
    <x v="1"/>
  </r>
  <r>
    <n v="436"/>
    <n v="51"/>
    <x v="0"/>
    <x v="1"/>
    <n v="5.25"/>
    <x v="367"/>
    <n v="24"/>
    <x v="278"/>
    <n v="2.9"/>
    <x v="299"/>
    <x v="2"/>
  </r>
  <r>
    <n v="437"/>
    <n v="48"/>
    <x v="1"/>
    <x v="1"/>
    <n v="7.21"/>
    <x v="368"/>
    <n v="4"/>
    <x v="279"/>
    <n v="1.41"/>
    <x v="300"/>
    <x v="2"/>
  </r>
  <r>
    <n v="438"/>
    <n v="27"/>
    <x v="1"/>
    <x v="0"/>
    <n v="3.11"/>
    <x v="369"/>
    <n v="25"/>
    <x v="280"/>
    <n v="1.4"/>
    <x v="192"/>
    <x v="4"/>
  </r>
  <r>
    <n v="439"/>
    <n v="36"/>
    <x v="1"/>
    <x v="0"/>
    <n v="3.33"/>
    <x v="370"/>
    <n v="13"/>
    <x v="32"/>
    <n v="2.02"/>
    <x v="113"/>
    <x v="1"/>
  </r>
  <r>
    <n v="440"/>
    <n v="49"/>
    <x v="1"/>
    <x v="1"/>
    <n v="6.33"/>
    <x v="371"/>
    <n v="16"/>
    <x v="281"/>
    <n v="4.99"/>
    <x v="301"/>
    <x v="0"/>
  </r>
  <r>
    <n v="441"/>
    <n v="18"/>
    <x v="2"/>
    <x v="0"/>
    <n v="9.3000000000000007"/>
    <x v="372"/>
    <n v="7"/>
    <x v="238"/>
    <n v="0.27"/>
    <x v="176"/>
    <x v="4"/>
  </r>
  <r>
    <n v="442"/>
    <n v="22"/>
    <x v="2"/>
    <x v="0"/>
    <n v="7.81"/>
    <x v="373"/>
    <n v="8"/>
    <x v="282"/>
    <n v="2.89"/>
    <x v="283"/>
    <x v="0"/>
  </r>
  <r>
    <n v="443"/>
    <n v="21"/>
    <x v="2"/>
    <x v="0"/>
    <n v="4.2699999999999996"/>
    <x v="374"/>
    <n v="12"/>
    <x v="283"/>
    <n v="0.41"/>
    <x v="138"/>
    <x v="2"/>
  </r>
  <r>
    <n v="444"/>
    <n v="33"/>
    <x v="1"/>
    <x v="0"/>
    <n v="5.73"/>
    <x v="34"/>
    <n v="10"/>
    <x v="284"/>
    <n v="0.77"/>
    <x v="221"/>
    <x v="0"/>
  </r>
  <r>
    <n v="445"/>
    <n v="41"/>
    <x v="1"/>
    <x v="0"/>
    <n v="2.88"/>
    <x v="375"/>
    <n v="16"/>
    <x v="206"/>
    <n v="2.2000000000000002"/>
    <x v="202"/>
    <x v="1"/>
  </r>
  <r>
    <n v="446"/>
    <n v="33"/>
    <x v="1"/>
    <x v="1"/>
    <n v="1.82"/>
    <x v="376"/>
    <n v="26"/>
    <x v="261"/>
    <n v="2.5499999999999998"/>
    <x v="167"/>
    <x v="3"/>
  </r>
  <r>
    <n v="447"/>
    <n v="19"/>
    <x v="2"/>
    <x v="0"/>
    <n v="9.61"/>
    <x v="377"/>
    <n v="5"/>
    <x v="285"/>
    <n v="1.29"/>
    <x v="302"/>
    <x v="1"/>
  </r>
  <r>
    <n v="448"/>
    <n v="45"/>
    <x v="1"/>
    <x v="0"/>
    <n v="3.92"/>
    <x v="378"/>
    <n v="14"/>
    <x v="286"/>
    <n v="1.58"/>
    <x v="6"/>
    <x v="0"/>
  </r>
  <r>
    <n v="449"/>
    <n v="49"/>
    <x v="1"/>
    <x v="0"/>
    <n v="2.96"/>
    <x v="379"/>
    <n v="18"/>
    <x v="287"/>
    <n v="0.43"/>
    <x v="86"/>
    <x v="4"/>
  </r>
  <r>
    <n v="450"/>
    <n v="44"/>
    <x v="1"/>
    <x v="0"/>
    <n v="8.61"/>
    <x v="265"/>
    <n v="25"/>
    <x v="288"/>
    <n v="1.52"/>
    <x v="303"/>
    <x v="2"/>
  </r>
  <r>
    <n v="451"/>
    <n v="37"/>
    <x v="1"/>
    <x v="1"/>
    <n v="7.8"/>
    <x v="380"/>
    <n v="19"/>
    <x v="17"/>
    <n v="4.83"/>
    <x v="159"/>
    <x v="3"/>
  </r>
  <r>
    <n v="452"/>
    <n v="41"/>
    <x v="1"/>
    <x v="1"/>
    <n v="7.97"/>
    <x v="260"/>
    <n v="3"/>
    <x v="289"/>
    <n v="4.72"/>
    <x v="214"/>
    <x v="4"/>
  </r>
  <r>
    <n v="453"/>
    <n v="29"/>
    <x v="1"/>
    <x v="1"/>
    <n v="3.52"/>
    <x v="381"/>
    <n v="25"/>
    <x v="182"/>
    <n v="1.67"/>
    <x v="151"/>
    <x v="4"/>
  </r>
  <r>
    <n v="454"/>
    <n v="52"/>
    <x v="0"/>
    <x v="1"/>
    <n v="3.56"/>
    <x v="382"/>
    <n v="12"/>
    <x v="290"/>
    <n v="2.85"/>
    <x v="252"/>
    <x v="1"/>
  </r>
  <r>
    <n v="455"/>
    <n v="50"/>
    <x v="0"/>
    <x v="0"/>
    <n v="3.43"/>
    <x v="0"/>
    <n v="27"/>
    <x v="291"/>
    <n v="4.55"/>
    <x v="95"/>
    <x v="0"/>
  </r>
  <r>
    <n v="456"/>
    <n v="50"/>
    <x v="0"/>
    <x v="1"/>
    <n v="2.91"/>
    <x v="383"/>
    <n v="25"/>
    <x v="292"/>
    <n v="0.03"/>
    <x v="34"/>
    <x v="1"/>
  </r>
  <r>
    <n v="457"/>
    <n v="54"/>
    <x v="0"/>
    <x v="0"/>
    <n v="8.2100000000000009"/>
    <x v="384"/>
    <n v="12"/>
    <x v="97"/>
    <n v="4.05"/>
    <x v="45"/>
    <x v="0"/>
  </r>
  <r>
    <n v="458"/>
    <n v="29"/>
    <x v="1"/>
    <x v="0"/>
    <n v="10.33"/>
    <x v="385"/>
    <n v="23"/>
    <x v="293"/>
    <n v="4.74"/>
    <x v="88"/>
    <x v="1"/>
  </r>
  <r>
    <n v="459"/>
    <n v="20"/>
    <x v="2"/>
    <x v="0"/>
    <n v="8.9700000000000006"/>
    <x v="386"/>
    <n v="26"/>
    <x v="234"/>
    <n v="0.46"/>
    <x v="244"/>
    <x v="4"/>
  </r>
  <r>
    <n v="460"/>
    <n v="18"/>
    <x v="2"/>
    <x v="0"/>
    <n v="9.7100000000000009"/>
    <x v="9"/>
    <n v="4"/>
    <x v="120"/>
    <n v="0.81"/>
    <x v="304"/>
    <x v="2"/>
  </r>
  <r>
    <n v="461"/>
    <n v="50"/>
    <x v="0"/>
    <x v="0"/>
    <n v="5.45"/>
    <x v="119"/>
    <n v="11"/>
    <x v="77"/>
    <n v="4.8"/>
    <x v="29"/>
    <x v="0"/>
  </r>
  <r>
    <n v="462"/>
    <n v="57"/>
    <x v="0"/>
    <x v="1"/>
    <n v="8.19"/>
    <x v="387"/>
    <n v="24"/>
    <x v="256"/>
    <n v="2.69"/>
    <x v="305"/>
    <x v="3"/>
  </r>
  <r>
    <n v="463"/>
    <n v="27"/>
    <x v="1"/>
    <x v="1"/>
    <n v="4.9000000000000004"/>
    <x v="225"/>
    <n v="15"/>
    <x v="294"/>
    <n v="7.0000000000000007E-2"/>
    <x v="306"/>
    <x v="3"/>
  </r>
  <r>
    <n v="464"/>
    <n v="46"/>
    <x v="1"/>
    <x v="1"/>
    <n v="6.78"/>
    <x v="388"/>
    <n v="27"/>
    <x v="295"/>
    <n v="1.29"/>
    <x v="307"/>
    <x v="4"/>
  </r>
  <r>
    <n v="465"/>
    <n v="30"/>
    <x v="1"/>
    <x v="1"/>
    <n v="6.3"/>
    <x v="389"/>
    <n v="18"/>
    <x v="120"/>
    <n v="2.25"/>
    <x v="308"/>
    <x v="1"/>
  </r>
  <r>
    <n v="466"/>
    <n v="29"/>
    <x v="1"/>
    <x v="0"/>
    <n v="2.95"/>
    <x v="390"/>
    <n v="20"/>
    <x v="174"/>
    <n v="3.46"/>
    <x v="28"/>
    <x v="1"/>
  </r>
  <r>
    <n v="467"/>
    <n v="48"/>
    <x v="1"/>
    <x v="1"/>
    <n v="5.26"/>
    <x v="203"/>
    <n v="21"/>
    <x v="36"/>
    <n v="3.67"/>
    <x v="59"/>
    <x v="4"/>
  </r>
  <r>
    <n v="468"/>
    <n v="19"/>
    <x v="2"/>
    <x v="0"/>
    <n v="11.6"/>
    <x v="391"/>
    <n v="14"/>
    <x v="296"/>
    <n v="4.9800000000000004"/>
    <x v="30"/>
    <x v="3"/>
  </r>
  <r>
    <n v="469"/>
    <n v="52"/>
    <x v="0"/>
    <x v="1"/>
    <n v="3.73"/>
    <x v="392"/>
    <n v="10"/>
    <x v="259"/>
    <n v="1.44"/>
    <x v="302"/>
    <x v="3"/>
  </r>
  <r>
    <n v="470"/>
    <n v="40"/>
    <x v="1"/>
    <x v="0"/>
    <n v="2.4700000000000002"/>
    <x v="118"/>
    <n v="19"/>
    <x v="204"/>
    <n v="2.69"/>
    <x v="309"/>
    <x v="1"/>
  </r>
  <r>
    <n v="471"/>
    <n v="34"/>
    <x v="1"/>
    <x v="0"/>
    <n v="5.6"/>
    <x v="393"/>
    <n v="17"/>
    <x v="230"/>
    <n v="2.67"/>
    <x v="243"/>
    <x v="0"/>
  </r>
  <r>
    <n v="472"/>
    <n v="43"/>
    <x v="1"/>
    <x v="1"/>
    <n v="9.69"/>
    <x v="394"/>
    <n v="12"/>
    <x v="164"/>
    <n v="2.0299999999999998"/>
    <x v="310"/>
    <x v="2"/>
  </r>
  <r>
    <n v="473"/>
    <n v="25"/>
    <x v="1"/>
    <x v="0"/>
    <n v="7.4"/>
    <x v="395"/>
    <n v="17"/>
    <x v="297"/>
    <n v="0.85"/>
    <x v="197"/>
    <x v="0"/>
  </r>
  <r>
    <n v="474"/>
    <n v="46"/>
    <x v="1"/>
    <x v="0"/>
    <n v="8.49"/>
    <x v="223"/>
    <n v="17"/>
    <x v="159"/>
    <n v="4.8899999999999997"/>
    <x v="160"/>
    <x v="3"/>
  </r>
  <r>
    <n v="475"/>
    <n v="43"/>
    <x v="1"/>
    <x v="1"/>
    <n v="3.09"/>
    <x v="350"/>
    <n v="25"/>
    <x v="101"/>
    <n v="4.2699999999999996"/>
    <x v="209"/>
    <x v="0"/>
  </r>
  <r>
    <n v="476"/>
    <n v="27"/>
    <x v="1"/>
    <x v="0"/>
    <n v="7.81"/>
    <x v="396"/>
    <n v="9"/>
    <x v="298"/>
    <n v="2.4900000000000002"/>
    <x v="40"/>
    <x v="2"/>
  </r>
  <r>
    <n v="477"/>
    <n v="43"/>
    <x v="1"/>
    <x v="1"/>
    <n v="4.5599999999999996"/>
    <x v="397"/>
    <n v="15"/>
    <x v="162"/>
    <n v="3.02"/>
    <x v="311"/>
    <x v="0"/>
  </r>
  <r>
    <n v="478"/>
    <n v="51"/>
    <x v="0"/>
    <x v="1"/>
    <n v="10.18"/>
    <x v="398"/>
    <n v="19"/>
    <x v="40"/>
    <n v="1.1399999999999999"/>
    <x v="202"/>
    <x v="0"/>
  </r>
  <r>
    <n v="479"/>
    <n v="58"/>
    <x v="0"/>
    <x v="1"/>
    <n v="7.92"/>
    <x v="399"/>
    <n v="11"/>
    <x v="299"/>
    <n v="2.72"/>
    <x v="312"/>
    <x v="0"/>
  </r>
  <r>
    <n v="480"/>
    <n v="24"/>
    <x v="2"/>
    <x v="0"/>
    <n v="3.19"/>
    <x v="400"/>
    <n v="10"/>
    <x v="300"/>
    <n v="3.47"/>
    <x v="313"/>
    <x v="0"/>
  </r>
  <r>
    <n v="481"/>
    <n v="21"/>
    <x v="2"/>
    <x v="0"/>
    <n v="1.71"/>
    <x v="352"/>
    <n v="22"/>
    <x v="87"/>
    <n v="2.58"/>
    <x v="314"/>
    <x v="4"/>
  </r>
  <r>
    <n v="482"/>
    <n v="28"/>
    <x v="1"/>
    <x v="0"/>
    <n v="1.47"/>
    <x v="401"/>
    <n v="28"/>
    <x v="193"/>
    <n v="4.95"/>
    <x v="315"/>
    <x v="3"/>
  </r>
  <r>
    <n v="483"/>
    <n v="46"/>
    <x v="1"/>
    <x v="1"/>
    <n v="5.09"/>
    <x v="402"/>
    <n v="29"/>
    <x v="269"/>
    <n v="3.06"/>
    <x v="123"/>
    <x v="2"/>
  </r>
  <r>
    <n v="484"/>
    <n v="53"/>
    <x v="0"/>
    <x v="0"/>
    <n v="3.92"/>
    <x v="403"/>
    <n v="23"/>
    <x v="97"/>
    <n v="1.85"/>
    <x v="25"/>
    <x v="3"/>
  </r>
  <r>
    <n v="485"/>
    <n v="42"/>
    <x v="1"/>
    <x v="1"/>
    <n v="8.11"/>
    <x v="403"/>
    <n v="20"/>
    <x v="60"/>
    <n v="3.86"/>
    <x v="98"/>
    <x v="4"/>
  </r>
  <r>
    <n v="486"/>
    <n v="38"/>
    <x v="1"/>
    <x v="1"/>
    <n v="6.49"/>
    <x v="297"/>
    <n v="15"/>
    <x v="298"/>
    <n v="0.85"/>
    <x v="316"/>
    <x v="4"/>
  </r>
  <r>
    <n v="487"/>
    <n v="53"/>
    <x v="0"/>
    <x v="0"/>
    <n v="3.93"/>
    <x v="404"/>
    <n v="18"/>
    <x v="138"/>
    <n v="1.92"/>
    <x v="269"/>
    <x v="4"/>
  </r>
  <r>
    <n v="488"/>
    <n v="27"/>
    <x v="1"/>
    <x v="1"/>
    <n v="2.64"/>
    <x v="405"/>
    <n v="11"/>
    <x v="301"/>
    <n v="1.73"/>
    <x v="58"/>
    <x v="4"/>
  </r>
  <r>
    <n v="489"/>
    <n v="54"/>
    <x v="0"/>
    <x v="0"/>
    <n v="2.4"/>
    <x v="26"/>
    <n v="14"/>
    <x v="95"/>
    <n v="2.16"/>
    <x v="78"/>
    <x v="0"/>
  </r>
  <r>
    <n v="490"/>
    <n v="26"/>
    <x v="1"/>
    <x v="0"/>
    <n v="10.51"/>
    <x v="406"/>
    <n v="14"/>
    <x v="78"/>
    <n v="3.91"/>
    <x v="257"/>
    <x v="3"/>
  </r>
  <r>
    <n v="491"/>
    <n v="41"/>
    <x v="1"/>
    <x v="0"/>
    <n v="3.68"/>
    <x v="407"/>
    <n v="8"/>
    <x v="302"/>
    <n v="2.42"/>
    <x v="230"/>
    <x v="1"/>
  </r>
  <r>
    <n v="492"/>
    <n v="52"/>
    <x v="0"/>
    <x v="0"/>
    <n v="8.17"/>
    <x v="408"/>
    <n v="21"/>
    <x v="19"/>
    <n v="3.97"/>
    <x v="317"/>
    <x v="2"/>
  </r>
  <r>
    <n v="493"/>
    <n v="52"/>
    <x v="0"/>
    <x v="0"/>
    <n v="9.92"/>
    <x v="409"/>
    <n v="9"/>
    <x v="303"/>
    <n v="2.88"/>
    <x v="166"/>
    <x v="4"/>
  </r>
  <r>
    <n v="494"/>
    <n v="53"/>
    <x v="0"/>
    <x v="1"/>
    <n v="7.75"/>
    <x v="190"/>
    <n v="27"/>
    <x v="304"/>
    <n v="1.71"/>
    <x v="318"/>
    <x v="3"/>
  </r>
  <r>
    <n v="495"/>
    <n v="35"/>
    <x v="1"/>
    <x v="1"/>
    <n v="10.46"/>
    <x v="410"/>
    <n v="5"/>
    <x v="12"/>
    <n v="4.05"/>
    <x v="310"/>
    <x v="4"/>
  </r>
  <r>
    <n v="496"/>
    <n v="56"/>
    <x v="0"/>
    <x v="1"/>
    <n v="5.32"/>
    <x v="411"/>
    <n v="18"/>
    <x v="252"/>
    <n v="1.19"/>
    <x v="319"/>
    <x v="4"/>
  </r>
  <r>
    <n v="497"/>
    <n v="49"/>
    <x v="1"/>
    <x v="0"/>
    <n v="11.52"/>
    <x v="412"/>
    <n v="20"/>
    <x v="251"/>
    <n v="1.1200000000000001"/>
    <x v="320"/>
    <x v="4"/>
  </r>
  <r>
    <n v="498"/>
    <n v="41"/>
    <x v="1"/>
    <x v="0"/>
    <n v="2.46"/>
    <x v="408"/>
    <n v="18"/>
    <x v="305"/>
    <n v="2.52"/>
    <x v="321"/>
    <x v="4"/>
  </r>
  <r>
    <n v="499"/>
    <n v="40"/>
    <x v="1"/>
    <x v="0"/>
    <n v="2.12"/>
    <x v="375"/>
    <n v="25"/>
    <x v="22"/>
    <n v="1.3"/>
    <x v="322"/>
    <x v="4"/>
  </r>
  <r>
    <n v="500"/>
    <n v="49"/>
    <x v="1"/>
    <x v="1"/>
    <n v="8.25"/>
    <x v="413"/>
    <n v="9"/>
    <x v="205"/>
    <n v="0.05"/>
    <x v="11"/>
    <x v="2"/>
  </r>
  <r>
    <n v="501"/>
    <n v="54"/>
    <x v="0"/>
    <x v="0"/>
    <n v="11.37"/>
    <x v="183"/>
    <n v="6"/>
    <x v="306"/>
    <n v="3.24"/>
    <x v="95"/>
    <x v="3"/>
  </r>
  <r>
    <n v="502"/>
    <n v="29"/>
    <x v="1"/>
    <x v="1"/>
    <n v="9.9"/>
    <x v="414"/>
    <n v="29"/>
    <x v="307"/>
    <n v="2.56"/>
    <x v="253"/>
    <x v="4"/>
  </r>
  <r>
    <n v="503"/>
    <n v="30"/>
    <x v="1"/>
    <x v="1"/>
    <n v="1.84"/>
    <x v="415"/>
    <n v="27"/>
    <x v="308"/>
    <n v="2.23"/>
    <x v="323"/>
    <x v="4"/>
  </r>
  <r>
    <n v="504"/>
    <n v="40"/>
    <x v="1"/>
    <x v="0"/>
    <n v="4.07"/>
    <x v="416"/>
    <n v="10"/>
    <x v="293"/>
    <n v="4.83"/>
    <x v="166"/>
    <x v="4"/>
  </r>
  <r>
    <n v="505"/>
    <n v="42"/>
    <x v="1"/>
    <x v="0"/>
    <n v="11.23"/>
    <x v="417"/>
    <n v="15"/>
    <x v="309"/>
    <n v="2.86"/>
    <x v="324"/>
    <x v="4"/>
  </r>
  <r>
    <n v="506"/>
    <n v="52"/>
    <x v="0"/>
    <x v="1"/>
    <n v="3.78"/>
    <x v="42"/>
    <n v="15"/>
    <x v="165"/>
    <n v="4.32"/>
    <x v="164"/>
    <x v="0"/>
  </r>
  <r>
    <n v="507"/>
    <n v="58"/>
    <x v="0"/>
    <x v="0"/>
    <n v="9.59"/>
    <x v="418"/>
    <n v="19"/>
    <x v="223"/>
    <n v="0.7"/>
    <x v="77"/>
    <x v="0"/>
  </r>
  <r>
    <n v="508"/>
    <n v="47"/>
    <x v="1"/>
    <x v="1"/>
    <n v="10.08"/>
    <x v="142"/>
    <n v="19"/>
    <x v="230"/>
    <n v="2.85"/>
    <x v="325"/>
    <x v="1"/>
  </r>
  <r>
    <n v="509"/>
    <n v="34"/>
    <x v="1"/>
    <x v="0"/>
    <n v="6.45"/>
    <x v="223"/>
    <n v="7"/>
    <x v="310"/>
    <n v="4.34"/>
    <x v="326"/>
    <x v="4"/>
  </r>
  <r>
    <n v="510"/>
    <n v="37"/>
    <x v="1"/>
    <x v="0"/>
    <n v="5.25"/>
    <x v="419"/>
    <n v="8"/>
    <x v="311"/>
    <n v="2.92"/>
    <x v="327"/>
    <x v="1"/>
  </r>
  <r>
    <n v="511"/>
    <n v="42"/>
    <x v="1"/>
    <x v="1"/>
    <n v="5.95"/>
    <x v="420"/>
    <n v="21"/>
    <x v="34"/>
    <n v="3.59"/>
    <x v="184"/>
    <x v="2"/>
  </r>
  <r>
    <n v="512"/>
    <n v="39"/>
    <x v="1"/>
    <x v="0"/>
    <n v="3.5"/>
    <x v="421"/>
    <n v="15"/>
    <x v="312"/>
    <n v="1.86"/>
    <x v="298"/>
    <x v="1"/>
  </r>
  <r>
    <n v="513"/>
    <n v="30"/>
    <x v="1"/>
    <x v="1"/>
    <n v="10.78"/>
    <x v="278"/>
    <n v="27"/>
    <x v="177"/>
    <n v="0.46"/>
    <x v="96"/>
    <x v="3"/>
  </r>
  <r>
    <n v="514"/>
    <n v="36"/>
    <x v="1"/>
    <x v="0"/>
    <n v="5.96"/>
    <x v="318"/>
    <n v="28"/>
    <x v="313"/>
    <n v="2.29"/>
    <x v="44"/>
    <x v="0"/>
  </r>
  <r>
    <n v="515"/>
    <n v="53"/>
    <x v="0"/>
    <x v="1"/>
    <n v="10.71"/>
    <x v="3"/>
    <n v="16"/>
    <x v="51"/>
    <n v="1.97"/>
    <x v="328"/>
    <x v="0"/>
  </r>
  <r>
    <n v="516"/>
    <n v="29"/>
    <x v="1"/>
    <x v="1"/>
    <n v="2.16"/>
    <x v="422"/>
    <n v="24"/>
    <x v="148"/>
    <n v="4.34"/>
    <x v="116"/>
    <x v="4"/>
  </r>
  <r>
    <n v="517"/>
    <n v="58"/>
    <x v="0"/>
    <x v="0"/>
    <n v="11.87"/>
    <x v="197"/>
    <n v="6"/>
    <x v="274"/>
    <n v="1.22"/>
    <x v="49"/>
    <x v="4"/>
  </r>
  <r>
    <n v="518"/>
    <n v="36"/>
    <x v="1"/>
    <x v="1"/>
    <n v="5.88"/>
    <x v="268"/>
    <n v="9"/>
    <x v="314"/>
    <n v="4.83"/>
    <x v="289"/>
    <x v="2"/>
  </r>
  <r>
    <n v="519"/>
    <n v="29"/>
    <x v="1"/>
    <x v="0"/>
    <n v="1.53"/>
    <x v="423"/>
    <n v="10"/>
    <x v="315"/>
    <n v="4.79"/>
    <x v="165"/>
    <x v="2"/>
  </r>
  <r>
    <n v="520"/>
    <n v="26"/>
    <x v="1"/>
    <x v="0"/>
    <n v="1.42"/>
    <x v="424"/>
    <n v="27"/>
    <x v="243"/>
    <n v="1.24"/>
    <x v="118"/>
    <x v="3"/>
  </r>
  <r>
    <n v="521"/>
    <n v="24"/>
    <x v="2"/>
    <x v="0"/>
    <n v="9.2100000000000009"/>
    <x v="425"/>
    <n v="15"/>
    <x v="38"/>
    <n v="1.74"/>
    <x v="329"/>
    <x v="4"/>
  </r>
  <r>
    <n v="522"/>
    <n v="45"/>
    <x v="1"/>
    <x v="1"/>
    <n v="8.25"/>
    <x v="426"/>
    <n v="29"/>
    <x v="316"/>
    <n v="4.4800000000000004"/>
    <x v="330"/>
    <x v="4"/>
  </r>
  <r>
    <n v="523"/>
    <n v="31"/>
    <x v="1"/>
    <x v="1"/>
    <n v="9.82"/>
    <x v="427"/>
    <n v="8"/>
    <x v="317"/>
    <n v="4.83"/>
    <x v="44"/>
    <x v="2"/>
  </r>
  <r>
    <n v="524"/>
    <n v="48"/>
    <x v="1"/>
    <x v="0"/>
    <n v="2.16"/>
    <x v="428"/>
    <n v="8"/>
    <x v="318"/>
    <n v="2.2200000000000002"/>
    <x v="331"/>
    <x v="2"/>
  </r>
  <r>
    <n v="525"/>
    <n v="36"/>
    <x v="1"/>
    <x v="0"/>
    <n v="1.39"/>
    <x v="50"/>
    <n v="26"/>
    <x v="303"/>
    <n v="1.6"/>
    <x v="207"/>
    <x v="2"/>
  </r>
  <r>
    <n v="526"/>
    <n v="33"/>
    <x v="1"/>
    <x v="1"/>
    <n v="6.59"/>
    <x v="429"/>
    <n v="23"/>
    <x v="295"/>
    <n v="2.63"/>
    <x v="332"/>
    <x v="0"/>
  </r>
  <r>
    <n v="527"/>
    <n v="22"/>
    <x v="2"/>
    <x v="0"/>
    <n v="5.26"/>
    <x v="430"/>
    <n v="5"/>
    <x v="319"/>
    <n v="3.44"/>
    <x v="333"/>
    <x v="1"/>
  </r>
  <r>
    <n v="528"/>
    <n v="52"/>
    <x v="0"/>
    <x v="0"/>
    <n v="6.08"/>
    <x v="431"/>
    <n v="5"/>
    <x v="320"/>
    <n v="1.37"/>
    <x v="170"/>
    <x v="1"/>
  </r>
  <r>
    <n v="529"/>
    <n v="29"/>
    <x v="1"/>
    <x v="1"/>
    <n v="11.91"/>
    <x v="132"/>
    <n v="15"/>
    <x v="321"/>
    <n v="3.68"/>
    <x v="116"/>
    <x v="4"/>
  </r>
  <r>
    <n v="530"/>
    <n v="42"/>
    <x v="1"/>
    <x v="0"/>
    <n v="11.68"/>
    <x v="422"/>
    <n v="24"/>
    <x v="113"/>
    <n v="0.26"/>
    <x v="334"/>
    <x v="0"/>
  </r>
  <r>
    <n v="531"/>
    <n v="38"/>
    <x v="1"/>
    <x v="1"/>
    <n v="11.37"/>
    <x v="432"/>
    <n v="4"/>
    <x v="322"/>
    <n v="0.25"/>
    <x v="80"/>
    <x v="2"/>
  </r>
  <r>
    <n v="532"/>
    <n v="53"/>
    <x v="0"/>
    <x v="0"/>
    <n v="9.6199999999999992"/>
    <x v="105"/>
    <n v="18"/>
    <x v="323"/>
    <n v="1.93"/>
    <x v="335"/>
    <x v="4"/>
  </r>
  <r>
    <n v="533"/>
    <n v="40"/>
    <x v="1"/>
    <x v="1"/>
    <n v="4.9000000000000004"/>
    <x v="17"/>
    <n v="24"/>
    <x v="324"/>
    <n v="1.77"/>
    <x v="336"/>
    <x v="0"/>
  </r>
  <r>
    <n v="534"/>
    <n v="33"/>
    <x v="1"/>
    <x v="0"/>
    <n v="5.53"/>
    <x v="433"/>
    <n v="8"/>
    <x v="62"/>
    <n v="1.58"/>
    <x v="3"/>
    <x v="3"/>
  </r>
  <r>
    <n v="535"/>
    <n v="56"/>
    <x v="0"/>
    <x v="0"/>
    <n v="7.05"/>
    <x v="434"/>
    <n v="10"/>
    <x v="325"/>
    <n v="2.46"/>
    <x v="284"/>
    <x v="0"/>
  </r>
  <r>
    <n v="536"/>
    <n v="59"/>
    <x v="0"/>
    <x v="1"/>
    <n v="10.14"/>
    <x v="435"/>
    <n v="25"/>
    <x v="276"/>
    <n v="1.6"/>
    <x v="135"/>
    <x v="4"/>
  </r>
  <r>
    <n v="537"/>
    <n v="56"/>
    <x v="0"/>
    <x v="0"/>
    <n v="1.76"/>
    <x v="183"/>
    <n v="10"/>
    <x v="309"/>
    <n v="0.96"/>
    <x v="46"/>
    <x v="1"/>
  </r>
  <r>
    <n v="538"/>
    <n v="31"/>
    <x v="1"/>
    <x v="1"/>
    <n v="5.67"/>
    <x v="436"/>
    <n v="27"/>
    <x v="326"/>
    <n v="1.55"/>
    <x v="202"/>
    <x v="2"/>
  </r>
  <r>
    <n v="539"/>
    <n v="48"/>
    <x v="1"/>
    <x v="0"/>
    <n v="1.91"/>
    <x v="437"/>
    <n v="8"/>
    <x v="182"/>
    <n v="4.87"/>
    <x v="337"/>
    <x v="3"/>
  </r>
  <r>
    <n v="540"/>
    <n v="22"/>
    <x v="2"/>
    <x v="1"/>
    <n v="6.66"/>
    <x v="438"/>
    <n v="16"/>
    <x v="30"/>
    <n v="2.06"/>
    <x v="117"/>
    <x v="0"/>
  </r>
  <r>
    <n v="541"/>
    <n v="52"/>
    <x v="0"/>
    <x v="1"/>
    <n v="10.89"/>
    <x v="439"/>
    <n v="5"/>
    <x v="216"/>
    <n v="2.2200000000000002"/>
    <x v="338"/>
    <x v="4"/>
  </r>
  <r>
    <n v="542"/>
    <n v="40"/>
    <x v="1"/>
    <x v="1"/>
    <n v="9.61"/>
    <x v="382"/>
    <n v="12"/>
    <x v="55"/>
    <n v="2.88"/>
    <x v="239"/>
    <x v="4"/>
  </r>
  <r>
    <n v="543"/>
    <n v="46"/>
    <x v="1"/>
    <x v="1"/>
    <n v="3.51"/>
    <x v="137"/>
    <n v="5"/>
    <x v="327"/>
    <n v="4.92"/>
    <x v="72"/>
    <x v="2"/>
  </r>
  <r>
    <n v="544"/>
    <n v="28"/>
    <x v="1"/>
    <x v="0"/>
    <n v="11.74"/>
    <x v="440"/>
    <n v="29"/>
    <x v="90"/>
    <n v="1.21"/>
    <x v="99"/>
    <x v="4"/>
  </r>
  <r>
    <n v="545"/>
    <n v="35"/>
    <x v="1"/>
    <x v="0"/>
    <n v="8.34"/>
    <x v="441"/>
    <n v="14"/>
    <x v="328"/>
    <n v="3.41"/>
    <x v="339"/>
    <x v="4"/>
  </r>
  <r>
    <n v="546"/>
    <n v="29"/>
    <x v="1"/>
    <x v="1"/>
    <n v="1.1100000000000001"/>
    <x v="325"/>
    <n v="19"/>
    <x v="329"/>
    <n v="3.58"/>
    <x v="279"/>
    <x v="2"/>
  </r>
  <r>
    <n v="547"/>
    <n v="26"/>
    <x v="1"/>
    <x v="1"/>
    <n v="3.81"/>
    <x v="442"/>
    <n v="29"/>
    <x v="8"/>
    <n v="3.04"/>
    <x v="171"/>
    <x v="3"/>
  </r>
  <r>
    <n v="548"/>
    <n v="27"/>
    <x v="1"/>
    <x v="1"/>
    <n v="3.87"/>
    <x v="443"/>
    <n v="7"/>
    <x v="48"/>
    <n v="0.44"/>
    <x v="340"/>
    <x v="1"/>
  </r>
  <r>
    <n v="549"/>
    <n v="34"/>
    <x v="1"/>
    <x v="0"/>
    <n v="1.76"/>
    <x v="444"/>
    <n v="22"/>
    <x v="272"/>
    <n v="3.38"/>
    <x v="289"/>
    <x v="1"/>
  </r>
  <r>
    <n v="550"/>
    <n v="55"/>
    <x v="0"/>
    <x v="0"/>
    <n v="11.56"/>
    <x v="445"/>
    <n v="27"/>
    <x v="330"/>
    <n v="0.32"/>
    <x v="341"/>
    <x v="0"/>
  </r>
  <r>
    <n v="551"/>
    <n v="24"/>
    <x v="2"/>
    <x v="0"/>
    <n v="6.26"/>
    <x v="446"/>
    <n v="11"/>
    <x v="305"/>
    <n v="2.98"/>
    <x v="342"/>
    <x v="3"/>
  </r>
  <r>
    <n v="552"/>
    <n v="30"/>
    <x v="1"/>
    <x v="0"/>
    <n v="10.85"/>
    <x v="444"/>
    <n v="23"/>
    <x v="285"/>
    <n v="3.7"/>
    <x v="227"/>
    <x v="0"/>
  </r>
  <r>
    <n v="553"/>
    <n v="57"/>
    <x v="0"/>
    <x v="1"/>
    <n v="4.54"/>
    <x v="447"/>
    <n v="28"/>
    <x v="331"/>
    <n v="1.05"/>
    <x v="155"/>
    <x v="1"/>
  </r>
  <r>
    <n v="554"/>
    <n v="59"/>
    <x v="0"/>
    <x v="1"/>
    <n v="2.38"/>
    <x v="448"/>
    <n v="22"/>
    <x v="332"/>
    <n v="4.21"/>
    <x v="187"/>
    <x v="2"/>
  </r>
  <r>
    <n v="555"/>
    <n v="26"/>
    <x v="1"/>
    <x v="1"/>
    <n v="6.22"/>
    <x v="449"/>
    <n v="9"/>
    <x v="127"/>
    <n v="0.15"/>
    <x v="128"/>
    <x v="4"/>
  </r>
  <r>
    <n v="556"/>
    <n v="44"/>
    <x v="1"/>
    <x v="0"/>
    <n v="2.25"/>
    <x v="204"/>
    <n v="24"/>
    <x v="119"/>
    <n v="4.22"/>
    <x v="321"/>
    <x v="1"/>
  </r>
  <r>
    <n v="557"/>
    <n v="19"/>
    <x v="2"/>
    <x v="0"/>
    <n v="6.35"/>
    <x v="450"/>
    <n v="6"/>
    <x v="212"/>
    <n v="2.2999999999999998"/>
    <x v="339"/>
    <x v="3"/>
  </r>
  <r>
    <n v="558"/>
    <n v="22"/>
    <x v="2"/>
    <x v="0"/>
    <n v="11.12"/>
    <x v="451"/>
    <n v="15"/>
    <x v="333"/>
    <n v="1.0900000000000001"/>
    <x v="163"/>
    <x v="1"/>
  </r>
  <r>
    <n v="559"/>
    <n v="46"/>
    <x v="1"/>
    <x v="1"/>
    <n v="6.73"/>
    <x v="452"/>
    <n v="15"/>
    <x v="86"/>
    <n v="0.67"/>
    <x v="171"/>
    <x v="3"/>
  </r>
  <r>
    <n v="560"/>
    <n v="54"/>
    <x v="0"/>
    <x v="1"/>
    <n v="7.78"/>
    <x v="386"/>
    <n v="12"/>
    <x v="35"/>
    <n v="4.7699999999999996"/>
    <x v="213"/>
    <x v="3"/>
  </r>
  <r>
    <n v="561"/>
    <n v="55"/>
    <x v="0"/>
    <x v="0"/>
    <n v="2.72"/>
    <x v="453"/>
    <n v="20"/>
    <x v="322"/>
    <n v="0.36"/>
    <x v="308"/>
    <x v="3"/>
  </r>
  <r>
    <n v="562"/>
    <n v="36"/>
    <x v="1"/>
    <x v="1"/>
    <n v="1.48"/>
    <x v="454"/>
    <n v="19"/>
    <x v="27"/>
    <n v="1"/>
    <x v="197"/>
    <x v="0"/>
  </r>
  <r>
    <n v="563"/>
    <n v="25"/>
    <x v="1"/>
    <x v="0"/>
    <n v="2.2200000000000002"/>
    <x v="191"/>
    <n v="22"/>
    <x v="328"/>
    <n v="1.74"/>
    <x v="310"/>
    <x v="2"/>
  </r>
  <r>
    <n v="564"/>
    <n v="18"/>
    <x v="2"/>
    <x v="0"/>
    <n v="7.58"/>
    <x v="416"/>
    <n v="22"/>
    <x v="294"/>
    <n v="3.1"/>
    <x v="74"/>
    <x v="1"/>
  </r>
  <r>
    <n v="565"/>
    <n v="39"/>
    <x v="1"/>
    <x v="1"/>
    <n v="2.0499999999999998"/>
    <x v="455"/>
    <n v="15"/>
    <x v="98"/>
    <n v="2.72"/>
    <x v="311"/>
    <x v="2"/>
  </r>
  <r>
    <n v="566"/>
    <n v="34"/>
    <x v="1"/>
    <x v="0"/>
    <n v="5.14"/>
    <x v="456"/>
    <n v="19"/>
    <x v="222"/>
    <n v="0.63"/>
    <x v="155"/>
    <x v="4"/>
  </r>
  <r>
    <n v="567"/>
    <n v="24"/>
    <x v="2"/>
    <x v="1"/>
    <n v="7.05"/>
    <x v="457"/>
    <n v="24"/>
    <x v="69"/>
    <n v="1.45"/>
    <x v="240"/>
    <x v="1"/>
  </r>
  <r>
    <n v="568"/>
    <n v="42"/>
    <x v="1"/>
    <x v="0"/>
    <n v="5.28"/>
    <x v="186"/>
    <n v="6"/>
    <x v="130"/>
    <n v="1.19"/>
    <x v="343"/>
    <x v="2"/>
  </r>
  <r>
    <n v="569"/>
    <n v="21"/>
    <x v="2"/>
    <x v="1"/>
    <n v="2.8"/>
    <x v="458"/>
    <n v="3"/>
    <x v="13"/>
    <n v="1.07"/>
    <x v="344"/>
    <x v="2"/>
  </r>
  <r>
    <n v="570"/>
    <n v="53"/>
    <x v="0"/>
    <x v="1"/>
    <n v="4.01"/>
    <x v="459"/>
    <n v="3"/>
    <x v="268"/>
    <n v="2.06"/>
    <x v="172"/>
    <x v="4"/>
  </r>
  <r>
    <n v="571"/>
    <n v="23"/>
    <x v="2"/>
    <x v="1"/>
    <n v="11.21"/>
    <x v="12"/>
    <n v="17"/>
    <x v="131"/>
    <n v="3.52"/>
    <x v="173"/>
    <x v="3"/>
  </r>
  <r>
    <n v="572"/>
    <n v="48"/>
    <x v="1"/>
    <x v="0"/>
    <n v="8.44"/>
    <x v="460"/>
    <n v="15"/>
    <x v="162"/>
    <n v="1.0900000000000001"/>
    <x v="9"/>
    <x v="1"/>
  </r>
  <r>
    <n v="573"/>
    <n v="36"/>
    <x v="1"/>
    <x v="0"/>
    <n v="6.46"/>
    <x v="115"/>
    <n v="19"/>
    <x v="158"/>
    <n v="1.83"/>
    <x v="65"/>
    <x v="1"/>
  </r>
  <r>
    <n v="574"/>
    <n v="56"/>
    <x v="0"/>
    <x v="1"/>
    <n v="1.1399999999999999"/>
    <x v="461"/>
    <n v="26"/>
    <x v="334"/>
    <n v="1.95"/>
    <x v="26"/>
    <x v="4"/>
  </r>
  <r>
    <n v="575"/>
    <n v="44"/>
    <x v="1"/>
    <x v="1"/>
    <n v="11.92"/>
    <x v="406"/>
    <n v="28"/>
    <x v="324"/>
    <n v="4.88"/>
    <x v="345"/>
    <x v="3"/>
  </r>
  <r>
    <n v="576"/>
    <n v="27"/>
    <x v="1"/>
    <x v="0"/>
    <n v="8.39"/>
    <x v="118"/>
    <n v="10"/>
    <x v="175"/>
    <n v="4.7699999999999996"/>
    <x v="346"/>
    <x v="1"/>
  </r>
  <r>
    <n v="577"/>
    <n v="43"/>
    <x v="1"/>
    <x v="0"/>
    <n v="4.49"/>
    <x v="462"/>
    <n v="20"/>
    <x v="198"/>
    <n v="4"/>
    <x v="185"/>
    <x v="1"/>
  </r>
  <r>
    <n v="578"/>
    <n v="36"/>
    <x v="1"/>
    <x v="0"/>
    <n v="10.67"/>
    <x v="353"/>
    <n v="29"/>
    <x v="335"/>
    <n v="1.21"/>
    <x v="347"/>
    <x v="1"/>
  </r>
  <r>
    <n v="579"/>
    <n v="56"/>
    <x v="0"/>
    <x v="1"/>
    <n v="3.84"/>
    <x v="335"/>
    <n v="15"/>
    <x v="213"/>
    <n v="0.34"/>
    <x v="72"/>
    <x v="3"/>
  </r>
  <r>
    <n v="580"/>
    <n v="20"/>
    <x v="2"/>
    <x v="0"/>
    <n v="6.98"/>
    <x v="104"/>
    <n v="25"/>
    <x v="65"/>
    <n v="1.58"/>
    <x v="339"/>
    <x v="4"/>
  </r>
  <r>
    <n v="581"/>
    <n v="30"/>
    <x v="1"/>
    <x v="0"/>
    <n v="8"/>
    <x v="463"/>
    <n v="16"/>
    <x v="152"/>
    <n v="1.33"/>
    <x v="348"/>
    <x v="1"/>
  </r>
  <r>
    <n v="582"/>
    <n v="45"/>
    <x v="1"/>
    <x v="1"/>
    <n v="3.43"/>
    <x v="464"/>
    <n v="10"/>
    <x v="29"/>
    <n v="2.5299999999999998"/>
    <x v="223"/>
    <x v="2"/>
  </r>
  <r>
    <n v="583"/>
    <n v="37"/>
    <x v="1"/>
    <x v="0"/>
    <n v="11.76"/>
    <x v="126"/>
    <n v="10"/>
    <x v="194"/>
    <n v="3.89"/>
    <x v="86"/>
    <x v="3"/>
  </r>
  <r>
    <n v="584"/>
    <n v="45"/>
    <x v="1"/>
    <x v="0"/>
    <n v="9.23"/>
    <x v="465"/>
    <n v="29"/>
    <x v="336"/>
    <n v="4.29"/>
    <x v="349"/>
    <x v="0"/>
  </r>
  <r>
    <n v="585"/>
    <n v="25"/>
    <x v="1"/>
    <x v="0"/>
    <n v="7.14"/>
    <x v="466"/>
    <n v="28"/>
    <x v="282"/>
    <n v="4.22"/>
    <x v="200"/>
    <x v="4"/>
  </r>
  <r>
    <n v="586"/>
    <n v="58"/>
    <x v="0"/>
    <x v="1"/>
    <n v="2.99"/>
    <x v="467"/>
    <n v="17"/>
    <x v="337"/>
    <n v="1.8"/>
    <x v="99"/>
    <x v="2"/>
  </r>
  <r>
    <n v="587"/>
    <n v="56"/>
    <x v="0"/>
    <x v="1"/>
    <n v="1.59"/>
    <x v="468"/>
    <n v="29"/>
    <x v="270"/>
    <n v="3.44"/>
    <x v="183"/>
    <x v="1"/>
  </r>
  <r>
    <n v="588"/>
    <n v="18"/>
    <x v="2"/>
    <x v="1"/>
    <n v="4.5199999999999996"/>
    <x v="469"/>
    <n v="15"/>
    <x v="127"/>
    <n v="1.56"/>
    <x v="304"/>
    <x v="0"/>
  </r>
  <r>
    <n v="589"/>
    <n v="20"/>
    <x v="2"/>
    <x v="1"/>
    <n v="9.2899999999999991"/>
    <x v="470"/>
    <n v="9"/>
    <x v="265"/>
    <n v="0.3"/>
    <x v="38"/>
    <x v="4"/>
  </r>
  <r>
    <n v="590"/>
    <n v="30"/>
    <x v="1"/>
    <x v="1"/>
    <n v="3.96"/>
    <x v="198"/>
    <n v="7"/>
    <x v="202"/>
    <n v="3.51"/>
    <x v="310"/>
    <x v="3"/>
  </r>
  <r>
    <n v="591"/>
    <n v="45"/>
    <x v="1"/>
    <x v="1"/>
    <n v="6.94"/>
    <x v="471"/>
    <n v="19"/>
    <x v="321"/>
    <n v="0.05"/>
    <x v="127"/>
    <x v="0"/>
  </r>
  <r>
    <n v="592"/>
    <n v="42"/>
    <x v="1"/>
    <x v="1"/>
    <n v="9.01"/>
    <x v="171"/>
    <n v="27"/>
    <x v="19"/>
    <n v="2.0499999999999998"/>
    <x v="180"/>
    <x v="0"/>
  </r>
  <r>
    <n v="593"/>
    <n v="50"/>
    <x v="0"/>
    <x v="0"/>
    <n v="2.19"/>
    <x v="463"/>
    <n v="18"/>
    <x v="49"/>
    <n v="1.65"/>
    <x v="30"/>
    <x v="2"/>
  </r>
  <r>
    <n v="594"/>
    <n v="55"/>
    <x v="0"/>
    <x v="0"/>
    <n v="8.5399999999999991"/>
    <x v="472"/>
    <n v="25"/>
    <x v="243"/>
    <n v="3.47"/>
    <x v="350"/>
    <x v="4"/>
  </r>
  <r>
    <n v="595"/>
    <n v="23"/>
    <x v="2"/>
    <x v="1"/>
    <n v="2.0099999999999998"/>
    <x v="473"/>
    <n v="4"/>
    <x v="153"/>
    <n v="3.83"/>
    <x v="226"/>
    <x v="2"/>
  </r>
  <r>
    <n v="596"/>
    <n v="49"/>
    <x v="1"/>
    <x v="0"/>
    <n v="11.62"/>
    <x v="474"/>
    <n v="24"/>
    <x v="155"/>
    <n v="1.52"/>
    <x v="128"/>
    <x v="2"/>
  </r>
  <r>
    <n v="597"/>
    <n v="38"/>
    <x v="1"/>
    <x v="0"/>
    <n v="6.37"/>
    <x v="475"/>
    <n v="20"/>
    <x v="100"/>
    <n v="4.0599999999999996"/>
    <x v="351"/>
    <x v="1"/>
  </r>
  <r>
    <n v="598"/>
    <n v="33"/>
    <x v="1"/>
    <x v="1"/>
    <n v="2.66"/>
    <x v="476"/>
    <n v="19"/>
    <x v="338"/>
    <n v="1.47"/>
    <x v="352"/>
    <x v="3"/>
  </r>
  <r>
    <n v="599"/>
    <n v="38"/>
    <x v="1"/>
    <x v="0"/>
    <n v="4.7699999999999996"/>
    <x v="477"/>
    <n v="9"/>
    <x v="295"/>
    <n v="2.23"/>
    <x v="21"/>
    <x v="0"/>
  </r>
  <r>
    <n v="600"/>
    <n v="28"/>
    <x v="1"/>
    <x v="0"/>
    <n v="5.55"/>
    <x v="341"/>
    <n v="15"/>
    <x v="339"/>
    <n v="3.64"/>
    <x v="353"/>
    <x v="4"/>
  </r>
  <r>
    <n v="601"/>
    <n v="54"/>
    <x v="0"/>
    <x v="0"/>
    <n v="9.34"/>
    <x v="478"/>
    <n v="20"/>
    <x v="144"/>
    <n v="3.46"/>
    <x v="283"/>
    <x v="3"/>
  </r>
  <r>
    <n v="602"/>
    <n v="53"/>
    <x v="0"/>
    <x v="0"/>
    <n v="9.18"/>
    <x v="163"/>
    <n v="16"/>
    <x v="340"/>
    <n v="4.9400000000000004"/>
    <x v="8"/>
    <x v="3"/>
  </r>
  <r>
    <n v="603"/>
    <n v="52"/>
    <x v="0"/>
    <x v="0"/>
    <n v="7.73"/>
    <x v="390"/>
    <n v="20"/>
    <x v="39"/>
    <n v="1.1299999999999999"/>
    <x v="138"/>
    <x v="4"/>
  </r>
  <r>
    <n v="604"/>
    <n v="36"/>
    <x v="1"/>
    <x v="1"/>
    <n v="2.17"/>
    <x v="479"/>
    <n v="15"/>
    <x v="256"/>
    <n v="3.31"/>
    <x v="354"/>
    <x v="3"/>
  </r>
  <r>
    <n v="605"/>
    <n v="37"/>
    <x v="1"/>
    <x v="1"/>
    <n v="2.67"/>
    <x v="480"/>
    <n v="13"/>
    <x v="141"/>
    <n v="3.05"/>
    <x v="335"/>
    <x v="1"/>
  </r>
  <r>
    <n v="606"/>
    <n v="35"/>
    <x v="1"/>
    <x v="1"/>
    <n v="2.0299999999999998"/>
    <x v="293"/>
    <n v="23"/>
    <x v="136"/>
    <n v="4.58"/>
    <x v="127"/>
    <x v="3"/>
  </r>
  <r>
    <n v="607"/>
    <n v="58"/>
    <x v="0"/>
    <x v="0"/>
    <n v="7.35"/>
    <x v="481"/>
    <n v="23"/>
    <x v="341"/>
    <n v="0.78"/>
    <x v="355"/>
    <x v="1"/>
  </r>
  <r>
    <n v="608"/>
    <n v="31"/>
    <x v="1"/>
    <x v="1"/>
    <n v="10.65"/>
    <x v="482"/>
    <n v="18"/>
    <x v="218"/>
    <n v="3.76"/>
    <x v="233"/>
    <x v="0"/>
  </r>
  <r>
    <n v="609"/>
    <n v="32"/>
    <x v="1"/>
    <x v="0"/>
    <n v="5.77"/>
    <x v="483"/>
    <n v="25"/>
    <x v="342"/>
    <n v="2.84"/>
    <x v="199"/>
    <x v="0"/>
  </r>
  <r>
    <n v="610"/>
    <n v="48"/>
    <x v="1"/>
    <x v="0"/>
    <n v="2.77"/>
    <x v="480"/>
    <n v="19"/>
    <x v="343"/>
    <n v="1.37"/>
    <x v="356"/>
    <x v="2"/>
  </r>
  <r>
    <n v="611"/>
    <n v="18"/>
    <x v="2"/>
    <x v="0"/>
    <n v="7.14"/>
    <x v="374"/>
    <n v="10"/>
    <x v="344"/>
    <n v="2.37"/>
    <x v="36"/>
    <x v="1"/>
  </r>
  <r>
    <n v="612"/>
    <n v="20"/>
    <x v="2"/>
    <x v="0"/>
    <n v="9.93"/>
    <x v="484"/>
    <n v="21"/>
    <x v="345"/>
    <n v="1.67"/>
    <x v="18"/>
    <x v="0"/>
  </r>
  <r>
    <n v="613"/>
    <n v="33"/>
    <x v="1"/>
    <x v="1"/>
    <n v="9.16"/>
    <x v="485"/>
    <n v="22"/>
    <x v="346"/>
    <n v="2.9"/>
    <x v="220"/>
    <x v="3"/>
  </r>
  <r>
    <n v="614"/>
    <n v="40"/>
    <x v="1"/>
    <x v="1"/>
    <n v="10.7"/>
    <x v="156"/>
    <n v="17"/>
    <x v="194"/>
    <n v="4.45"/>
    <x v="357"/>
    <x v="4"/>
  </r>
  <r>
    <n v="615"/>
    <n v="28"/>
    <x v="1"/>
    <x v="0"/>
    <n v="4.0599999999999996"/>
    <x v="486"/>
    <n v="11"/>
    <x v="341"/>
    <n v="2.85"/>
    <x v="358"/>
    <x v="4"/>
  </r>
  <r>
    <n v="616"/>
    <n v="29"/>
    <x v="1"/>
    <x v="1"/>
    <n v="3.13"/>
    <x v="487"/>
    <n v="22"/>
    <x v="69"/>
    <n v="3.16"/>
    <x v="255"/>
    <x v="1"/>
  </r>
  <r>
    <n v="617"/>
    <n v="27"/>
    <x v="1"/>
    <x v="0"/>
    <n v="10.68"/>
    <x v="149"/>
    <n v="12"/>
    <x v="182"/>
    <n v="2.59"/>
    <x v="359"/>
    <x v="2"/>
  </r>
  <r>
    <n v="618"/>
    <n v="49"/>
    <x v="1"/>
    <x v="1"/>
    <n v="8.23"/>
    <x v="488"/>
    <n v="14"/>
    <x v="20"/>
    <n v="0.26"/>
    <x v="360"/>
    <x v="3"/>
  </r>
  <r>
    <n v="619"/>
    <n v="33"/>
    <x v="1"/>
    <x v="1"/>
    <n v="4.42"/>
    <x v="489"/>
    <n v="23"/>
    <x v="347"/>
    <n v="1.1599999999999999"/>
    <x v="361"/>
    <x v="1"/>
  </r>
  <r>
    <n v="620"/>
    <n v="25"/>
    <x v="1"/>
    <x v="0"/>
    <n v="9.17"/>
    <x v="490"/>
    <n v="25"/>
    <x v="26"/>
    <n v="2.46"/>
    <x v="353"/>
    <x v="4"/>
  </r>
  <r>
    <n v="621"/>
    <n v="55"/>
    <x v="0"/>
    <x v="1"/>
    <n v="9.9700000000000006"/>
    <x v="22"/>
    <n v="22"/>
    <x v="348"/>
    <n v="1.55"/>
    <x v="31"/>
    <x v="1"/>
  </r>
  <r>
    <n v="622"/>
    <n v="29"/>
    <x v="1"/>
    <x v="0"/>
    <n v="7.76"/>
    <x v="491"/>
    <n v="3"/>
    <x v="349"/>
    <n v="0.91"/>
    <x v="295"/>
    <x v="3"/>
  </r>
  <r>
    <n v="623"/>
    <n v="41"/>
    <x v="1"/>
    <x v="1"/>
    <n v="8.57"/>
    <x v="281"/>
    <n v="27"/>
    <x v="166"/>
    <n v="2.52"/>
    <x v="73"/>
    <x v="0"/>
  </r>
  <r>
    <n v="624"/>
    <n v="45"/>
    <x v="1"/>
    <x v="0"/>
    <n v="5.13"/>
    <x v="297"/>
    <n v="22"/>
    <x v="62"/>
    <n v="1.61"/>
    <x v="3"/>
    <x v="3"/>
  </r>
  <r>
    <n v="625"/>
    <n v="25"/>
    <x v="1"/>
    <x v="0"/>
    <n v="6.93"/>
    <x v="419"/>
    <n v="11"/>
    <x v="73"/>
    <n v="1.29"/>
    <x v="115"/>
    <x v="0"/>
  </r>
  <r>
    <n v="626"/>
    <n v="45"/>
    <x v="1"/>
    <x v="1"/>
    <n v="6.77"/>
    <x v="375"/>
    <n v="24"/>
    <x v="350"/>
    <n v="2.3199999999999998"/>
    <x v="49"/>
    <x v="0"/>
  </r>
  <r>
    <n v="627"/>
    <n v="53"/>
    <x v="0"/>
    <x v="1"/>
    <n v="10.33"/>
    <x v="79"/>
    <n v="17"/>
    <x v="176"/>
    <n v="0.67"/>
    <x v="167"/>
    <x v="0"/>
  </r>
  <r>
    <n v="628"/>
    <n v="43"/>
    <x v="1"/>
    <x v="0"/>
    <n v="10.24"/>
    <x v="15"/>
    <n v="3"/>
    <x v="338"/>
    <n v="4.6399999999999997"/>
    <x v="236"/>
    <x v="1"/>
  </r>
  <r>
    <n v="629"/>
    <n v="25"/>
    <x v="1"/>
    <x v="1"/>
    <n v="10.16"/>
    <x v="492"/>
    <n v="14"/>
    <x v="351"/>
    <n v="4.34"/>
    <x v="144"/>
    <x v="4"/>
  </r>
  <r>
    <n v="630"/>
    <n v="45"/>
    <x v="1"/>
    <x v="1"/>
    <n v="1.1200000000000001"/>
    <x v="202"/>
    <n v="5"/>
    <x v="159"/>
    <n v="3.54"/>
    <x v="4"/>
    <x v="1"/>
  </r>
  <r>
    <n v="631"/>
    <n v="45"/>
    <x v="1"/>
    <x v="0"/>
    <n v="9.25"/>
    <x v="244"/>
    <n v="13"/>
    <x v="84"/>
    <n v="0.53"/>
    <x v="303"/>
    <x v="4"/>
  </r>
  <r>
    <n v="632"/>
    <n v="54"/>
    <x v="0"/>
    <x v="0"/>
    <n v="9.35"/>
    <x v="231"/>
    <n v="4"/>
    <x v="107"/>
    <n v="3.88"/>
    <x v="362"/>
    <x v="3"/>
  </r>
  <r>
    <n v="633"/>
    <n v="58"/>
    <x v="0"/>
    <x v="1"/>
    <n v="8.4600000000000009"/>
    <x v="493"/>
    <n v="18"/>
    <x v="352"/>
    <n v="4.04"/>
    <x v="144"/>
    <x v="2"/>
  </r>
  <r>
    <n v="634"/>
    <n v="53"/>
    <x v="0"/>
    <x v="0"/>
    <n v="9.32"/>
    <x v="494"/>
    <n v="11"/>
    <x v="115"/>
    <n v="3.84"/>
    <x v="363"/>
    <x v="3"/>
  </r>
  <r>
    <n v="635"/>
    <n v="44"/>
    <x v="1"/>
    <x v="0"/>
    <n v="10.26"/>
    <x v="495"/>
    <n v="17"/>
    <x v="226"/>
    <n v="0.56999999999999995"/>
    <x v="307"/>
    <x v="1"/>
  </r>
  <r>
    <n v="636"/>
    <n v="34"/>
    <x v="1"/>
    <x v="0"/>
    <n v="6.17"/>
    <x v="496"/>
    <n v="14"/>
    <x v="283"/>
    <n v="3.22"/>
    <x v="239"/>
    <x v="1"/>
  </r>
  <r>
    <n v="637"/>
    <n v="26"/>
    <x v="1"/>
    <x v="1"/>
    <n v="6.52"/>
    <x v="497"/>
    <n v="3"/>
    <x v="353"/>
    <n v="4.17"/>
    <x v="364"/>
    <x v="4"/>
  </r>
  <r>
    <n v="638"/>
    <n v="50"/>
    <x v="0"/>
    <x v="1"/>
    <n v="2.37"/>
    <x v="498"/>
    <n v="15"/>
    <x v="130"/>
    <n v="2.89"/>
    <x v="50"/>
    <x v="1"/>
  </r>
  <r>
    <n v="639"/>
    <n v="37"/>
    <x v="1"/>
    <x v="0"/>
    <n v="5.24"/>
    <x v="434"/>
    <n v="16"/>
    <x v="142"/>
    <n v="3.23"/>
    <x v="79"/>
    <x v="0"/>
  </r>
  <r>
    <n v="640"/>
    <n v="30"/>
    <x v="1"/>
    <x v="1"/>
    <n v="8.08"/>
    <x v="499"/>
    <n v="27"/>
    <x v="267"/>
    <n v="2.29"/>
    <x v="365"/>
    <x v="1"/>
  </r>
  <r>
    <n v="641"/>
    <n v="45"/>
    <x v="1"/>
    <x v="0"/>
    <n v="9.58"/>
    <x v="500"/>
    <n v="27"/>
    <x v="238"/>
    <n v="2.64"/>
    <x v="278"/>
    <x v="4"/>
  </r>
  <r>
    <n v="642"/>
    <n v="46"/>
    <x v="1"/>
    <x v="1"/>
    <n v="3.39"/>
    <x v="271"/>
    <n v="10"/>
    <x v="156"/>
    <n v="0.17"/>
    <x v="366"/>
    <x v="4"/>
  </r>
  <r>
    <n v="643"/>
    <n v="30"/>
    <x v="1"/>
    <x v="0"/>
    <n v="2.52"/>
    <x v="99"/>
    <n v="10"/>
    <x v="354"/>
    <n v="3.19"/>
    <x v="367"/>
    <x v="0"/>
  </r>
  <r>
    <n v="644"/>
    <n v="52"/>
    <x v="0"/>
    <x v="0"/>
    <n v="8.2899999999999991"/>
    <x v="501"/>
    <n v="29"/>
    <x v="355"/>
    <n v="0.41"/>
    <x v="217"/>
    <x v="4"/>
  </r>
  <r>
    <n v="645"/>
    <n v="23"/>
    <x v="2"/>
    <x v="1"/>
    <n v="1.02"/>
    <x v="392"/>
    <n v="14"/>
    <x v="101"/>
    <n v="2.1800000000000002"/>
    <x v="248"/>
    <x v="2"/>
  </r>
  <r>
    <n v="646"/>
    <n v="35"/>
    <x v="1"/>
    <x v="0"/>
    <n v="2.96"/>
    <x v="502"/>
    <n v="3"/>
    <x v="328"/>
    <n v="1.46"/>
    <x v="240"/>
    <x v="3"/>
  </r>
  <r>
    <n v="647"/>
    <n v="22"/>
    <x v="2"/>
    <x v="1"/>
    <n v="1.32"/>
    <x v="503"/>
    <n v="13"/>
    <x v="105"/>
    <n v="2.73"/>
    <x v="258"/>
    <x v="1"/>
  </r>
  <r>
    <n v="648"/>
    <n v="42"/>
    <x v="1"/>
    <x v="1"/>
    <n v="2.84"/>
    <x v="287"/>
    <n v="10"/>
    <x v="356"/>
    <n v="0.67"/>
    <x v="368"/>
    <x v="2"/>
  </r>
  <r>
    <n v="649"/>
    <n v="19"/>
    <x v="2"/>
    <x v="0"/>
    <n v="2.99"/>
    <x v="333"/>
    <n v="12"/>
    <x v="315"/>
    <n v="3.46"/>
    <x v="27"/>
    <x v="1"/>
  </r>
  <r>
    <n v="650"/>
    <n v="27"/>
    <x v="1"/>
    <x v="0"/>
    <n v="5.26"/>
    <x v="504"/>
    <n v="21"/>
    <x v="76"/>
    <n v="3.98"/>
    <x v="353"/>
    <x v="2"/>
  </r>
  <r>
    <n v="651"/>
    <n v="47"/>
    <x v="1"/>
    <x v="1"/>
    <n v="5.43"/>
    <x v="317"/>
    <n v="13"/>
    <x v="140"/>
    <n v="0.82"/>
    <x v="369"/>
    <x v="1"/>
  </r>
  <r>
    <n v="652"/>
    <n v="22"/>
    <x v="2"/>
    <x v="0"/>
    <n v="10.62"/>
    <x v="505"/>
    <n v="9"/>
    <x v="77"/>
    <n v="0.52"/>
    <x v="370"/>
    <x v="0"/>
  </r>
  <r>
    <n v="653"/>
    <n v="50"/>
    <x v="0"/>
    <x v="0"/>
    <n v="6.61"/>
    <x v="219"/>
    <n v="13"/>
    <x v="85"/>
    <n v="0.73"/>
    <x v="297"/>
    <x v="4"/>
  </r>
  <r>
    <n v="654"/>
    <n v="18"/>
    <x v="2"/>
    <x v="0"/>
    <n v="8.9600000000000009"/>
    <x v="221"/>
    <n v="19"/>
    <x v="357"/>
    <n v="4.3899999999999997"/>
    <x v="330"/>
    <x v="4"/>
  </r>
  <r>
    <n v="655"/>
    <n v="35"/>
    <x v="1"/>
    <x v="0"/>
    <n v="2.15"/>
    <x v="92"/>
    <n v="3"/>
    <x v="126"/>
    <n v="2.64"/>
    <x v="95"/>
    <x v="0"/>
  </r>
  <r>
    <n v="656"/>
    <n v="49"/>
    <x v="1"/>
    <x v="0"/>
    <n v="3.48"/>
    <x v="506"/>
    <n v="28"/>
    <x v="358"/>
    <n v="2.34"/>
    <x v="264"/>
    <x v="2"/>
  </r>
  <r>
    <n v="657"/>
    <n v="28"/>
    <x v="1"/>
    <x v="1"/>
    <n v="8.73"/>
    <x v="507"/>
    <n v="23"/>
    <x v="359"/>
    <n v="0.53"/>
    <x v="212"/>
    <x v="3"/>
  </r>
  <r>
    <n v="658"/>
    <n v="38"/>
    <x v="1"/>
    <x v="1"/>
    <n v="1.58"/>
    <x v="508"/>
    <n v="23"/>
    <x v="314"/>
    <n v="3.25"/>
    <x v="106"/>
    <x v="2"/>
  </r>
  <r>
    <n v="659"/>
    <n v="43"/>
    <x v="1"/>
    <x v="0"/>
    <n v="6.35"/>
    <x v="330"/>
    <n v="10"/>
    <x v="360"/>
    <n v="4.34"/>
    <x v="310"/>
    <x v="4"/>
  </r>
  <r>
    <n v="660"/>
    <n v="42"/>
    <x v="1"/>
    <x v="0"/>
    <n v="7.59"/>
    <x v="509"/>
    <n v="25"/>
    <x v="224"/>
    <n v="4.1399999999999997"/>
    <x v="339"/>
    <x v="3"/>
  </r>
  <r>
    <n v="661"/>
    <n v="39"/>
    <x v="1"/>
    <x v="0"/>
    <n v="7.62"/>
    <x v="2"/>
    <n v="26"/>
    <x v="35"/>
    <n v="3.13"/>
    <x v="175"/>
    <x v="1"/>
  </r>
  <r>
    <n v="662"/>
    <n v="44"/>
    <x v="1"/>
    <x v="1"/>
    <n v="1.25"/>
    <x v="510"/>
    <n v="8"/>
    <x v="215"/>
    <n v="0.38"/>
    <x v="266"/>
    <x v="3"/>
  </r>
  <r>
    <n v="663"/>
    <n v="30"/>
    <x v="1"/>
    <x v="0"/>
    <n v="4.54"/>
    <x v="2"/>
    <n v="24"/>
    <x v="172"/>
    <n v="0.56000000000000005"/>
    <x v="371"/>
    <x v="2"/>
  </r>
  <r>
    <n v="664"/>
    <n v="50"/>
    <x v="0"/>
    <x v="1"/>
    <n v="8"/>
    <x v="511"/>
    <n v="20"/>
    <x v="196"/>
    <n v="0.25"/>
    <x v="109"/>
    <x v="0"/>
  </r>
  <r>
    <n v="665"/>
    <n v="51"/>
    <x v="0"/>
    <x v="1"/>
    <n v="2.64"/>
    <x v="416"/>
    <n v="8"/>
    <x v="361"/>
    <n v="1.29"/>
    <x v="91"/>
    <x v="1"/>
  </r>
  <r>
    <n v="666"/>
    <n v="58"/>
    <x v="0"/>
    <x v="1"/>
    <n v="8.65"/>
    <x v="512"/>
    <n v="7"/>
    <x v="329"/>
    <n v="0.68"/>
    <x v="291"/>
    <x v="2"/>
  </r>
  <r>
    <n v="667"/>
    <n v="52"/>
    <x v="0"/>
    <x v="0"/>
    <n v="9.2100000000000009"/>
    <x v="190"/>
    <n v="15"/>
    <x v="362"/>
    <n v="1.3"/>
    <x v="147"/>
    <x v="1"/>
  </r>
  <r>
    <n v="668"/>
    <n v="18"/>
    <x v="2"/>
    <x v="1"/>
    <n v="11.8"/>
    <x v="224"/>
    <n v="21"/>
    <x v="245"/>
    <n v="1.93"/>
    <x v="372"/>
    <x v="3"/>
  </r>
  <r>
    <n v="669"/>
    <n v="38"/>
    <x v="1"/>
    <x v="0"/>
    <n v="3.31"/>
    <x v="136"/>
    <n v="24"/>
    <x v="103"/>
    <n v="4.71"/>
    <x v="7"/>
    <x v="4"/>
  </r>
  <r>
    <n v="670"/>
    <n v="23"/>
    <x v="2"/>
    <x v="1"/>
    <n v="10.08"/>
    <x v="122"/>
    <n v="10"/>
    <x v="0"/>
    <n v="3.05"/>
    <x v="59"/>
    <x v="2"/>
  </r>
  <r>
    <n v="671"/>
    <n v="45"/>
    <x v="1"/>
    <x v="0"/>
    <n v="6.72"/>
    <x v="513"/>
    <n v="11"/>
    <x v="363"/>
    <n v="4.17"/>
    <x v="284"/>
    <x v="0"/>
  </r>
  <r>
    <n v="672"/>
    <n v="34"/>
    <x v="1"/>
    <x v="1"/>
    <n v="5.1100000000000003"/>
    <x v="514"/>
    <n v="19"/>
    <x v="136"/>
    <n v="3.55"/>
    <x v="127"/>
    <x v="3"/>
  </r>
  <r>
    <n v="673"/>
    <n v="22"/>
    <x v="2"/>
    <x v="0"/>
    <n v="2.35"/>
    <x v="515"/>
    <n v="5"/>
    <x v="178"/>
    <n v="0.56000000000000005"/>
    <x v="248"/>
    <x v="2"/>
  </r>
  <r>
    <n v="674"/>
    <n v="48"/>
    <x v="1"/>
    <x v="1"/>
    <n v="9.09"/>
    <x v="125"/>
    <n v="21"/>
    <x v="108"/>
    <n v="3.68"/>
    <x v="167"/>
    <x v="0"/>
  </r>
  <r>
    <n v="675"/>
    <n v="22"/>
    <x v="2"/>
    <x v="0"/>
    <n v="3.59"/>
    <x v="516"/>
    <n v="13"/>
    <x v="362"/>
    <n v="1.38"/>
    <x v="111"/>
    <x v="2"/>
  </r>
  <r>
    <n v="676"/>
    <n v="55"/>
    <x v="0"/>
    <x v="0"/>
    <n v="5.09"/>
    <x v="517"/>
    <n v="26"/>
    <x v="213"/>
    <n v="3.2"/>
    <x v="373"/>
    <x v="3"/>
  </r>
  <r>
    <n v="677"/>
    <n v="20"/>
    <x v="2"/>
    <x v="0"/>
    <n v="1.69"/>
    <x v="413"/>
    <n v="19"/>
    <x v="364"/>
    <n v="1.7"/>
    <x v="312"/>
    <x v="2"/>
  </r>
  <r>
    <n v="678"/>
    <n v="40"/>
    <x v="1"/>
    <x v="0"/>
    <n v="9.82"/>
    <x v="518"/>
    <n v="23"/>
    <x v="347"/>
    <n v="4.99"/>
    <x v="153"/>
    <x v="1"/>
  </r>
  <r>
    <n v="679"/>
    <n v="54"/>
    <x v="0"/>
    <x v="1"/>
    <n v="9.43"/>
    <x v="519"/>
    <n v="21"/>
    <x v="337"/>
    <n v="1.32"/>
    <x v="374"/>
    <x v="3"/>
  </r>
  <r>
    <n v="680"/>
    <n v="54"/>
    <x v="0"/>
    <x v="1"/>
    <n v="9.07"/>
    <x v="520"/>
    <n v="4"/>
    <x v="70"/>
    <n v="1.4"/>
    <x v="87"/>
    <x v="2"/>
  </r>
  <r>
    <n v="681"/>
    <n v="27"/>
    <x v="1"/>
    <x v="0"/>
    <n v="4.29"/>
    <x v="333"/>
    <n v="10"/>
    <x v="66"/>
    <n v="4.6500000000000004"/>
    <x v="218"/>
    <x v="4"/>
  </r>
  <r>
    <n v="682"/>
    <n v="27"/>
    <x v="1"/>
    <x v="1"/>
    <n v="2.91"/>
    <x v="521"/>
    <n v="21"/>
    <x v="53"/>
    <n v="0.12"/>
    <x v="123"/>
    <x v="2"/>
  </r>
  <r>
    <n v="683"/>
    <n v="36"/>
    <x v="1"/>
    <x v="0"/>
    <n v="8.01"/>
    <x v="522"/>
    <n v="9"/>
    <x v="365"/>
    <n v="3.48"/>
    <x v="234"/>
    <x v="1"/>
  </r>
  <r>
    <n v="684"/>
    <n v="34"/>
    <x v="1"/>
    <x v="0"/>
    <n v="6.46"/>
    <x v="147"/>
    <n v="29"/>
    <x v="297"/>
    <n v="3.63"/>
    <x v="371"/>
    <x v="0"/>
  </r>
  <r>
    <n v="685"/>
    <n v="38"/>
    <x v="1"/>
    <x v="1"/>
    <n v="2.96"/>
    <x v="497"/>
    <n v="19"/>
    <x v="366"/>
    <n v="4.18"/>
    <x v="336"/>
    <x v="0"/>
  </r>
  <r>
    <n v="686"/>
    <n v="31"/>
    <x v="1"/>
    <x v="0"/>
    <n v="8.5500000000000007"/>
    <x v="523"/>
    <n v="8"/>
    <x v="367"/>
    <n v="4.87"/>
    <x v="375"/>
    <x v="0"/>
  </r>
  <r>
    <n v="687"/>
    <n v="26"/>
    <x v="1"/>
    <x v="0"/>
    <n v="11.9"/>
    <x v="524"/>
    <n v="21"/>
    <x v="179"/>
    <n v="4.88"/>
    <x v="227"/>
    <x v="4"/>
  </r>
  <r>
    <n v="688"/>
    <n v="18"/>
    <x v="2"/>
    <x v="1"/>
    <n v="9.2200000000000006"/>
    <x v="54"/>
    <n v="26"/>
    <x v="121"/>
    <n v="0.33"/>
    <x v="376"/>
    <x v="1"/>
  </r>
  <r>
    <n v="689"/>
    <n v="30"/>
    <x v="1"/>
    <x v="0"/>
    <n v="9.14"/>
    <x v="525"/>
    <n v="8"/>
    <x v="119"/>
    <n v="4.1100000000000003"/>
    <x v="43"/>
    <x v="3"/>
  </r>
  <r>
    <n v="690"/>
    <n v="21"/>
    <x v="2"/>
    <x v="0"/>
    <n v="11.45"/>
    <x v="526"/>
    <n v="4"/>
    <x v="52"/>
    <n v="3.23"/>
    <x v="289"/>
    <x v="0"/>
  </r>
  <r>
    <n v="691"/>
    <n v="18"/>
    <x v="2"/>
    <x v="0"/>
    <n v="3.23"/>
    <x v="527"/>
    <n v="8"/>
    <x v="102"/>
    <n v="3.24"/>
    <x v="43"/>
    <x v="1"/>
  </r>
  <r>
    <n v="692"/>
    <n v="57"/>
    <x v="0"/>
    <x v="0"/>
    <n v="7.22"/>
    <x v="40"/>
    <n v="25"/>
    <x v="368"/>
    <n v="0.64"/>
    <x v="377"/>
    <x v="2"/>
  </r>
  <r>
    <n v="693"/>
    <n v="49"/>
    <x v="1"/>
    <x v="1"/>
    <n v="11.78"/>
    <x v="365"/>
    <n v="7"/>
    <x v="322"/>
    <n v="3.25"/>
    <x v="243"/>
    <x v="4"/>
  </r>
  <r>
    <n v="694"/>
    <n v="51"/>
    <x v="0"/>
    <x v="1"/>
    <n v="2.82"/>
    <x v="59"/>
    <n v="21"/>
    <x v="144"/>
    <n v="4.91"/>
    <x v="181"/>
    <x v="1"/>
  </r>
  <r>
    <n v="695"/>
    <n v="45"/>
    <x v="1"/>
    <x v="1"/>
    <n v="8.6999999999999993"/>
    <x v="528"/>
    <n v="22"/>
    <x v="369"/>
    <n v="4.5599999999999996"/>
    <x v="378"/>
    <x v="1"/>
  </r>
  <r>
    <n v="696"/>
    <n v="48"/>
    <x v="1"/>
    <x v="0"/>
    <n v="7.44"/>
    <x v="529"/>
    <n v="6"/>
    <x v="310"/>
    <n v="2.2000000000000002"/>
    <x v="286"/>
    <x v="3"/>
  </r>
  <r>
    <n v="697"/>
    <n v="25"/>
    <x v="1"/>
    <x v="0"/>
    <n v="7.45"/>
    <x v="530"/>
    <n v="24"/>
    <x v="1"/>
    <n v="0.2"/>
    <x v="289"/>
    <x v="1"/>
  </r>
  <r>
    <n v="698"/>
    <n v="56"/>
    <x v="0"/>
    <x v="1"/>
    <n v="8.67"/>
    <x v="531"/>
    <n v="28"/>
    <x v="370"/>
    <n v="1.81"/>
    <x v="340"/>
    <x v="3"/>
  </r>
  <r>
    <n v="699"/>
    <n v="43"/>
    <x v="1"/>
    <x v="0"/>
    <n v="11.23"/>
    <x v="178"/>
    <n v="19"/>
    <x v="332"/>
    <n v="4.13"/>
    <x v="263"/>
    <x v="4"/>
  </r>
  <r>
    <n v="700"/>
    <n v="51"/>
    <x v="0"/>
    <x v="0"/>
    <n v="9.61"/>
    <x v="532"/>
    <n v="13"/>
    <x v="145"/>
    <n v="3.51"/>
    <x v="266"/>
    <x v="4"/>
  </r>
  <r>
    <n v="701"/>
    <n v="20"/>
    <x v="2"/>
    <x v="0"/>
    <n v="1.62"/>
    <x v="168"/>
    <n v="6"/>
    <x v="158"/>
    <n v="2.2999999999999998"/>
    <x v="297"/>
    <x v="2"/>
  </r>
  <r>
    <n v="702"/>
    <n v="29"/>
    <x v="1"/>
    <x v="0"/>
    <n v="10.38"/>
    <x v="533"/>
    <n v="28"/>
    <x v="28"/>
    <n v="0.28000000000000003"/>
    <x v="199"/>
    <x v="3"/>
  </r>
  <r>
    <n v="703"/>
    <n v="18"/>
    <x v="2"/>
    <x v="1"/>
    <n v="3.48"/>
    <x v="534"/>
    <n v="15"/>
    <x v="55"/>
    <n v="2.13"/>
    <x v="313"/>
    <x v="3"/>
  </r>
  <r>
    <n v="704"/>
    <n v="22"/>
    <x v="2"/>
    <x v="1"/>
    <n v="5.15"/>
    <x v="535"/>
    <n v="22"/>
    <x v="163"/>
    <n v="2.35"/>
    <x v="84"/>
    <x v="0"/>
  </r>
  <r>
    <n v="705"/>
    <n v="47"/>
    <x v="1"/>
    <x v="1"/>
    <n v="6.08"/>
    <x v="536"/>
    <n v="28"/>
    <x v="32"/>
    <n v="4.6399999999999997"/>
    <x v="9"/>
    <x v="0"/>
  </r>
  <r>
    <n v="706"/>
    <n v="47"/>
    <x v="1"/>
    <x v="0"/>
    <n v="6.29"/>
    <x v="537"/>
    <n v="19"/>
    <x v="222"/>
    <n v="3.21"/>
    <x v="64"/>
    <x v="2"/>
  </r>
  <r>
    <n v="707"/>
    <n v="34"/>
    <x v="1"/>
    <x v="1"/>
    <n v="5.79"/>
    <x v="538"/>
    <n v="11"/>
    <x v="155"/>
    <n v="1.56"/>
    <x v="110"/>
    <x v="4"/>
  </r>
  <r>
    <n v="708"/>
    <n v="40"/>
    <x v="1"/>
    <x v="1"/>
    <n v="11.31"/>
    <x v="539"/>
    <n v="6"/>
    <x v="371"/>
    <n v="2.63"/>
    <x v="219"/>
    <x v="0"/>
  </r>
  <r>
    <n v="709"/>
    <n v="32"/>
    <x v="1"/>
    <x v="0"/>
    <n v="8.77"/>
    <x v="540"/>
    <n v="25"/>
    <x v="372"/>
    <n v="0.33"/>
    <x v="354"/>
    <x v="1"/>
  </r>
  <r>
    <n v="710"/>
    <n v="54"/>
    <x v="0"/>
    <x v="0"/>
    <n v="7.94"/>
    <x v="541"/>
    <n v="16"/>
    <x v="368"/>
    <n v="4.8600000000000003"/>
    <x v="115"/>
    <x v="4"/>
  </r>
  <r>
    <n v="711"/>
    <n v="38"/>
    <x v="1"/>
    <x v="1"/>
    <n v="1.55"/>
    <x v="542"/>
    <n v="21"/>
    <x v="9"/>
    <n v="1.8"/>
    <x v="379"/>
    <x v="1"/>
  </r>
  <r>
    <n v="712"/>
    <n v="31"/>
    <x v="1"/>
    <x v="1"/>
    <n v="10.94"/>
    <x v="543"/>
    <n v="28"/>
    <x v="310"/>
    <n v="2.39"/>
    <x v="380"/>
    <x v="3"/>
  </r>
  <r>
    <n v="713"/>
    <n v="19"/>
    <x v="2"/>
    <x v="1"/>
    <n v="11"/>
    <x v="544"/>
    <n v="5"/>
    <x v="373"/>
    <n v="1.78"/>
    <x v="350"/>
    <x v="4"/>
  </r>
  <r>
    <n v="714"/>
    <n v="28"/>
    <x v="1"/>
    <x v="1"/>
    <n v="9.58"/>
    <x v="529"/>
    <n v="16"/>
    <x v="66"/>
    <n v="3.41"/>
    <x v="381"/>
    <x v="2"/>
  </r>
  <r>
    <n v="715"/>
    <n v="56"/>
    <x v="0"/>
    <x v="0"/>
    <n v="1.08"/>
    <x v="545"/>
    <n v="10"/>
    <x v="185"/>
    <n v="3.31"/>
    <x v="243"/>
    <x v="3"/>
  </r>
  <r>
    <n v="716"/>
    <n v="55"/>
    <x v="0"/>
    <x v="1"/>
    <n v="1.63"/>
    <x v="546"/>
    <n v="26"/>
    <x v="125"/>
    <n v="3.58"/>
    <x v="315"/>
    <x v="3"/>
  </r>
  <r>
    <n v="717"/>
    <n v="51"/>
    <x v="0"/>
    <x v="1"/>
    <n v="3.48"/>
    <x v="547"/>
    <n v="29"/>
    <x v="356"/>
    <n v="1.34"/>
    <x v="15"/>
    <x v="1"/>
  </r>
  <r>
    <n v="718"/>
    <n v="55"/>
    <x v="0"/>
    <x v="0"/>
    <n v="2.44"/>
    <x v="548"/>
    <n v="3"/>
    <x v="36"/>
    <n v="1.58"/>
    <x v="308"/>
    <x v="3"/>
  </r>
  <r>
    <n v="719"/>
    <n v="51"/>
    <x v="0"/>
    <x v="1"/>
    <n v="5.39"/>
    <x v="549"/>
    <n v="12"/>
    <x v="374"/>
    <n v="0.63"/>
    <x v="248"/>
    <x v="0"/>
  </r>
  <r>
    <n v="720"/>
    <n v="35"/>
    <x v="1"/>
    <x v="0"/>
    <n v="11.15"/>
    <x v="374"/>
    <n v="20"/>
    <x v="375"/>
    <n v="3.28"/>
    <x v="295"/>
    <x v="4"/>
  </r>
  <r>
    <n v="721"/>
    <n v="47"/>
    <x v="1"/>
    <x v="0"/>
    <n v="6.19"/>
    <x v="444"/>
    <n v="18"/>
    <x v="6"/>
    <n v="0.2"/>
    <x v="296"/>
    <x v="0"/>
  </r>
  <r>
    <n v="722"/>
    <n v="32"/>
    <x v="1"/>
    <x v="0"/>
    <n v="1.1499999999999999"/>
    <x v="550"/>
    <n v="10"/>
    <x v="115"/>
    <n v="2.99"/>
    <x v="231"/>
    <x v="1"/>
  </r>
  <r>
    <n v="723"/>
    <n v="44"/>
    <x v="1"/>
    <x v="1"/>
    <n v="4.1100000000000003"/>
    <x v="551"/>
    <n v="3"/>
    <x v="150"/>
    <n v="4.3499999999999996"/>
    <x v="18"/>
    <x v="1"/>
  </r>
  <r>
    <n v="724"/>
    <n v="51"/>
    <x v="0"/>
    <x v="1"/>
    <n v="1.49"/>
    <x v="552"/>
    <n v="14"/>
    <x v="45"/>
    <n v="4.45"/>
    <x v="139"/>
    <x v="4"/>
  </r>
  <r>
    <n v="725"/>
    <n v="55"/>
    <x v="0"/>
    <x v="0"/>
    <n v="1.4"/>
    <x v="553"/>
    <n v="10"/>
    <x v="326"/>
    <n v="2.25"/>
    <x v="78"/>
    <x v="3"/>
  </r>
  <r>
    <n v="726"/>
    <n v="50"/>
    <x v="0"/>
    <x v="1"/>
    <n v="4.03"/>
    <x v="554"/>
    <n v="26"/>
    <x v="376"/>
    <n v="2.2999999999999998"/>
    <x v="67"/>
    <x v="2"/>
  </r>
  <r>
    <n v="727"/>
    <n v="41"/>
    <x v="1"/>
    <x v="1"/>
    <n v="4.03"/>
    <x v="555"/>
    <n v="18"/>
    <x v="183"/>
    <n v="0.38"/>
    <x v="382"/>
    <x v="1"/>
  </r>
  <r>
    <n v="728"/>
    <n v="32"/>
    <x v="1"/>
    <x v="0"/>
    <n v="9.66"/>
    <x v="133"/>
    <n v="20"/>
    <x v="251"/>
    <n v="3.35"/>
    <x v="383"/>
    <x v="4"/>
  </r>
  <r>
    <n v="729"/>
    <n v="47"/>
    <x v="1"/>
    <x v="0"/>
    <n v="11.72"/>
    <x v="556"/>
    <n v="6"/>
    <x v="377"/>
    <n v="4.1100000000000003"/>
    <x v="45"/>
    <x v="2"/>
  </r>
  <r>
    <n v="730"/>
    <n v="59"/>
    <x v="0"/>
    <x v="1"/>
    <n v="5.08"/>
    <x v="521"/>
    <n v="8"/>
    <x v="378"/>
    <n v="1.22"/>
    <x v="152"/>
    <x v="3"/>
  </r>
  <r>
    <n v="731"/>
    <n v="34"/>
    <x v="1"/>
    <x v="0"/>
    <n v="5.72"/>
    <x v="395"/>
    <n v="14"/>
    <x v="379"/>
    <n v="2.11"/>
    <x v="121"/>
    <x v="1"/>
  </r>
  <r>
    <n v="732"/>
    <n v="22"/>
    <x v="2"/>
    <x v="1"/>
    <n v="10.29"/>
    <x v="557"/>
    <n v="29"/>
    <x v="216"/>
    <n v="4.1900000000000004"/>
    <x v="363"/>
    <x v="4"/>
  </r>
  <r>
    <n v="733"/>
    <n v="46"/>
    <x v="1"/>
    <x v="1"/>
    <n v="3.95"/>
    <x v="558"/>
    <n v="11"/>
    <x v="380"/>
    <n v="4.3899999999999997"/>
    <x v="80"/>
    <x v="4"/>
  </r>
  <r>
    <n v="734"/>
    <n v="21"/>
    <x v="2"/>
    <x v="1"/>
    <n v="2.72"/>
    <x v="559"/>
    <n v="17"/>
    <x v="275"/>
    <n v="1.22"/>
    <x v="220"/>
    <x v="4"/>
  </r>
  <r>
    <n v="735"/>
    <n v="27"/>
    <x v="1"/>
    <x v="1"/>
    <n v="10.38"/>
    <x v="560"/>
    <n v="18"/>
    <x v="381"/>
    <n v="2.75"/>
    <x v="109"/>
    <x v="1"/>
  </r>
  <r>
    <n v="736"/>
    <n v="34"/>
    <x v="1"/>
    <x v="0"/>
    <n v="1.51"/>
    <x v="561"/>
    <n v="26"/>
    <x v="382"/>
    <n v="0.96"/>
    <x v="384"/>
    <x v="2"/>
  </r>
  <r>
    <n v="737"/>
    <n v="27"/>
    <x v="1"/>
    <x v="0"/>
    <n v="7.82"/>
    <x v="562"/>
    <n v="14"/>
    <x v="382"/>
    <n v="0.51"/>
    <x v="187"/>
    <x v="4"/>
  </r>
  <r>
    <n v="738"/>
    <n v="34"/>
    <x v="1"/>
    <x v="0"/>
    <n v="7.18"/>
    <x v="563"/>
    <n v="26"/>
    <x v="299"/>
    <n v="4.5599999999999996"/>
    <x v="26"/>
    <x v="3"/>
  </r>
  <r>
    <n v="739"/>
    <n v="37"/>
    <x v="1"/>
    <x v="0"/>
    <n v="4.8099999999999996"/>
    <x v="564"/>
    <n v="25"/>
    <x v="12"/>
    <n v="4.0999999999999996"/>
    <x v="1"/>
    <x v="4"/>
  </r>
  <r>
    <n v="740"/>
    <n v="41"/>
    <x v="1"/>
    <x v="1"/>
    <n v="4.47"/>
    <x v="565"/>
    <n v="16"/>
    <x v="139"/>
    <n v="3.8"/>
    <x v="197"/>
    <x v="2"/>
  </r>
  <r>
    <n v="741"/>
    <n v="22"/>
    <x v="2"/>
    <x v="1"/>
    <n v="9.49"/>
    <x v="566"/>
    <n v="15"/>
    <x v="34"/>
    <n v="0.24"/>
    <x v="107"/>
    <x v="1"/>
  </r>
  <r>
    <n v="742"/>
    <n v="51"/>
    <x v="0"/>
    <x v="0"/>
    <n v="1.95"/>
    <x v="353"/>
    <n v="27"/>
    <x v="154"/>
    <n v="4.22"/>
    <x v="100"/>
    <x v="4"/>
  </r>
  <r>
    <n v="743"/>
    <n v="23"/>
    <x v="2"/>
    <x v="1"/>
    <n v="3.6"/>
    <x v="200"/>
    <n v="4"/>
    <x v="170"/>
    <n v="2.19"/>
    <x v="295"/>
    <x v="4"/>
  </r>
  <r>
    <n v="744"/>
    <n v="19"/>
    <x v="2"/>
    <x v="1"/>
    <n v="9.06"/>
    <x v="153"/>
    <n v="5"/>
    <x v="179"/>
    <n v="1.71"/>
    <x v="238"/>
    <x v="3"/>
  </r>
  <r>
    <n v="745"/>
    <n v="30"/>
    <x v="1"/>
    <x v="1"/>
    <n v="7.03"/>
    <x v="155"/>
    <n v="28"/>
    <x v="310"/>
    <n v="2.73"/>
    <x v="385"/>
    <x v="3"/>
  </r>
  <r>
    <n v="746"/>
    <n v="28"/>
    <x v="1"/>
    <x v="0"/>
    <n v="2.41"/>
    <x v="567"/>
    <n v="26"/>
    <x v="383"/>
    <n v="0.46"/>
    <x v="132"/>
    <x v="4"/>
  </r>
  <r>
    <n v="747"/>
    <n v="40"/>
    <x v="1"/>
    <x v="0"/>
    <n v="10.7"/>
    <x v="568"/>
    <n v="24"/>
    <x v="43"/>
    <n v="3.78"/>
    <x v="53"/>
    <x v="4"/>
  </r>
  <r>
    <n v="748"/>
    <n v="33"/>
    <x v="1"/>
    <x v="0"/>
    <n v="5.33"/>
    <x v="160"/>
    <n v="12"/>
    <x v="368"/>
    <n v="2.91"/>
    <x v="386"/>
    <x v="3"/>
  </r>
  <r>
    <n v="749"/>
    <n v="48"/>
    <x v="1"/>
    <x v="1"/>
    <n v="10.11"/>
    <x v="569"/>
    <n v="11"/>
    <x v="384"/>
    <n v="0.93"/>
    <x v="33"/>
    <x v="2"/>
  </r>
  <r>
    <n v="750"/>
    <n v="28"/>
    <x v="1"/>
    <x v="0"/>
    <n v="9.66"/>
    <x v="570"/>
    <n v="28"/>
    <x v="353"/>
    <n v="0.94"/>
    <x v="296"/>
    <x v="0"/>
  </r>
  <r>
    <n v="751"/>
    <n v="33"/>
    <x v="1"/>
    <x v="0"/>
    <n v="7.87"/>
    <x v="571"/>
    <n v="22"/>
    <x v="366"/>
    <n v="0.92"/>
    <x v="125"/>
    <x v="0"/>
  </r>
  <r>
    <n v="752"/>
    <n v="25"/>
    <x v="1"/>
    <x v="0"/>
    <n v="6.44"/>
    <x v="572"/>
    <n v="10"/>
    <x v="385"/>
    <n v="0.28999999999999998"/>
    <x v="58"/>
    <x v="4"/>
  </r>
  <r>
    <n v="753"/>
    <n v="21"/>
    <x v="2"/>
    <x v="0"/>
    <n v="11.78"/>
    <x v="440"/>
    <n v="12"/>
    <x v="386"/>
    <n v="2.94"/>
    <x v="173"/>
    <x v="3"/>
  </r>
  <r>
    <n v="754"/>
    <n v="57"/>
    <x v="0"/>
    <x v="0"/>
    <n v="2.59"/>
    <x v="220"/>
    <n v="21"/>
    <x v="58"/>
    <n v="4.2"/>
    <x v="387"/>
    <x v="1"/>
  </r>
  <r>
    <n v="755"/>
    <n v="21"/>
    <x v="2"/>
    <x v="0"/>
    <n v="8.98"/>
    <x v="304"/>
    <n v="5"/>
    <x v="6"/>
    <n v="0.09"/>
    <x v="266"/>
    <x v="1"/>
  </r>
  <r>
    <n v="756"/>
    <n v="42"/>
    <x v="1"/>
    <x v="1"/>
    <n v="3.1"/>
    <x v="513"/>
    <n v="26"/>
    <x v="215"/>
    <n v="0.25"/>
    <x v="388"/>
    <x v="0"/>
  </r>
  <r>
    <n v="757"/>
    <n v="20"/>
    <x v="2"/>
    <x v="1"/>
    <n v="4.72"/>
    <x v="573"/>
    <n v="7"/>
    <x v="34"/>
    <n v="2.86"/>
    <x v="196"/>
    <x v="2"/>
  </r>
  <r>
    <n v="758"/>
    <n v="49"/>
    <x v="1"/>
    <x v="0"/>
    <n v="4.4000000000000004"/>
    <x v="574"/>
    <n v="5"/>
    <x v="368"/>
    <n v="4.0999999999999996"/>
    <x v="149"/>
    <x v="0"/>
  </r>
  <r>
    <n v="759"/>
    <n v="20"/>
    <x v="2"/>
    <x v="0"/>
    <n v="11.42"/>
    <x v="386"/>
    <n v="28"/>
    <x v="382"/>
    <n v="1.63"/>
    <x v="175"/>
    <x v="4"/>
  </r>
  <r>
    <n v="760"/>
    <n v="44"/>
    <x v="1"/>
    <x v="1"/>
    <n v="11.64"/>
    <x v="575"/>
    <n v="29"/>
    <x v="286"/>
    <n v="1.75"/>
    <x v="261"/>
    <x v="2"/>
  </r>
  <r>
    <n v="761"/>
    <n v="46"/>
    <x v="1"/>
    <x v="1"/>
    <n v="3.01"/>
    <x v="576"/>
    <n v="18"/>
    <x v="387"/>
    <n v="2.98"/>
    <x v="339"/>
    <x v="1"/>
  </r>
  <r>
    <n v="762"/>
    <n v="49"/>
    <x v="1"/>
    <x v="0"/>
    <n v="1.24"/>
    <x v="577"/>
    <n v="19"/>
    <x v="340"/>
    <n v="1.37"/>
    <x v="199"/>
    <x v="3"/>
  </r>
  <r>
    <n v="763"/>
    <n v="36"/>
    <x v="1"/>
    <x v="0"/>
    <n v="8.92"/>
    <x v="578"/>
    <n v="17"/>
    <x v="8"/>
    <n v="0.13"/>
    <x v="75"/>
    <x v="3"/>
  </r>
  <r>
    <n v="764"/>
    <n v="38"/>
    <x v="1"/>
    <x v="0"/>
    <n v="5.6"/>
    <x v="97"/>
    <n v="5"/>
    <x v="18"/>
    <n v="3.68"/>
    <x v="389"/>
    <x v="4"/>
  </r>
  <r>
    <n v="765"/>
    <n v="22"/>
    <x v="2"/>
    <x v="0"/>
    <n v="1.98"/>
    <x v="579"/>
    <n v="14"/>
    <x v="212"/>
    <n v="3.13"/>
    <x v="347"/>
    <x v="0"/>
  </r>
  <r>
    <n v="766"/>
    <n v="35"/>
    <x v="1"/>
    <x v="1"/>
    <n v="8.52"/>
    <x v="289"/>
    <n v="11"/>
    <x v="388"/>
    <n v="2.9"/>
    <x v="390"/>
    <x v="4"/>
  </r>
  <r>
    <n v="767"/>
    <n v="45"/>
    <x v="1"/>
    <x v="0"/>
    <n v="7"/>
    <x v="580"/>
    <n v="23"/>
    <x v="289"/>
    <n v="3.71"/>
    <x v="77"/>
    <x v="3"/>
  </r>
  <r>
    <n v="768"/>
    <n v="59"/>
    <x v="0"/>
    <x v="0"/>
    <n v="11.79"/>
    <x v="581"/>
    <n v="14"/>
    <x v="389"/>
    <n v="3.38"/>
    <x v="391"/>
    <x v="1"/>
  </r>
  <r>
    <n v="769"/>
    <n v="39"/>
    <x v="1"/>
    <x v="0"/>
    <n v="3.5"/>
    <x v="582"/>
    <n v="28"/>
    <x v="272"/>
    <n v="1.03"/>
    <x v="172"/>
    <x v="3"/>
  </r>
  <r>
    <n v="770"/>
    <n v="38"/>
    <x v="1"/>
    <x v="0"/>
    <n v="5.44"/>
    <x v="583"/>
    <n v="17"/>
    <x v="137"/>
    <n v="1.76"/>
    <x v="174"/>
    <x v="2"/>
  </r>
  <r>
    <n v="771"/>
    <n v="23"/>
    <x v="2"/>
    <x v="1"/>
    <n v="6.97"/>
    <x v="385"/>
    <n v="4"/>
    <x v="291"/>
    <n v="0.63"/>
    <x v="312"/>
    <x v="3"/>
  </r>
  <r>
    <n v="772"/>
    <n v="18"/>
    <x v="2"/>
    <x v="1"/>
    <n v="9.7100000000000009"/>
    <x v="390"/>
    <n v="25"/>
    <x v="388"/>
    <n v="0.65"/>
    <x v="29"/>
    <x v="3"/>
  </r>
  <r>
    <n v="773"/>
    <n v="22"/>
    <x v="2"/>
    <x v="1"/>
    <n v="7.04"/>
    <x v="584"/>
    <n v="20"/>
    <x v="390"/>
    <n v="3.38"/>
    <x v="381"/>
    <x v="2"/>
  </r>
  <r>
    <n v="774"/>
    <n v="58"/>
    <x v="0"/>
    <x v="0"/>
    <n v="7.74"/>
    <x v="585"/>
    <n v="22"/>
    <x v="175"/>
    <n v="4.29"/>
    <x v="172"/>
    <x v="0"/>
  </r>
  <r>
    <n v="775"/>
    <n v="29"/>
    <x v="1"/>
    <x v="0"/>
    <n v="3.49"/>
    <x v="200"/>
    <n v="14"/>
    <x v="241"/>
    <n v="4.8099999999999996"/>
    <x v="392"/>
    <x v="3"/>
  </r>
  <r>
    <n v="776"/>
    <n v="43"/>
    <x v="1"/>
    <x v="1"/>
    <n v="10.32"/>
    <x v="112"/>
    <n v="25"/>
    <x v="364"/>
    <n v="3.14"/>
    <x v="393"/>
    <x v="4"/>
  </r>
  <r>
    <n v="777"/>
    <n v="51"/>
    <x v="0"/>
    <x v="0"/>
    <n v="5.71"/>
    <x v="586"/>
    <n v="6"/>
    <x v="302"/>
    <n v="0.92"/>
    <x v="148"/>
    <x v="3"/>
  </r>
  <r>
    <n v="778"/>
    <n v="31"/>
    <x v="1"/>
    <x v="0"/>
    <n v="2.5499999999999998"/>
    <x v="587"/>
    <n v="25"/>
    <x v="40"/>
    <n v="0.53"/>
    <x v="291"/>
    <x v="4"/>
  </r>
  <r>
    <n v="779"/>
    <n v="43"/>
    <x v="1"/>
    <x v="1"/>
    <n v="8.31"/>
    <x v="59"/>
    <n v="18"/>
    <x v="391"/>
    <n v="4.0599999999999996"/>
    <x v="394"/>
    <x v="2"/>
  </r>
  <r>
    <n v="780"/>
    <n v="44"/>
    <x v="1"/>
    <x v="1"/>
    <n v="3.38"/>
    <x v="403"/>
    <n v="25"/>
    <x v="271"/>
    <n v="2.89"/>
    <x v="395"/>
    <x v="3"/>
  </r>
  <r>
    <n v="781"/>
    <n v="26"/>
    <x v="1"/>
    <x v="1"/>
    <n v="2.0699999999999998"/>
    <x v="472"/>
    <n v="18"/>
    <x v="333"/>
    <n v="3.09"/>
    <x v="261"/>
    <x v="2"/>
  </r>
  <r>
    <n v="782"/>
    <n v="43"/>
    <x v="1"/>
    <x v="1"/>
    <n v="10.48"/>
    <x v="588"/>
    <n v="3"/>
    <x v="81"/>
    <n v="3.91"/>
    <x v="196"/>
    <x v="2"/>
  </r>
  <r>
    <n v="783"/>
    <n v="39"/>
    <x v="1"/>
    <x v="0"/>
    <n v="6.06"/>
    <x v="515"/>
    <n v="24"/>
    <x v="232"/>
    <n v="3.52"/>
    <x v="396"/>
    <x v="0"/>
  </r>
  <r>
    <n v="784"/>
    <n v="47"/>
    <x v="1"/>
    <x v="0"/>
    <n v="9.24"/>
    <x v="130"/>
    <n v="27"/>
    <x v="392"/>
    <n v="4.17"/>
    <x v="214"/>
    <x v="3"/>
  </r>
  <r>
    <n v="785"/>
    <n v="34"/>
    <x v="1"/>
    <x v="1"/>
    <n v="4.2"/>
    <x v="589"/>
    <n v="4"/>
    <x v="32"/>
    <n v="0.28000000000000003"/>
    <x v="194"/>
    <x v="4"/>
  </r>
  <r>
    <n v="786"/>
    <n v="43"/>
    <x v="1"/>
    <x v="0"/>
    <n v="9.66"/>
    <x v="473"/>
    <n v="5"/>
    <x v="111"/>
    <n v="3.74"/>
    <x v="18"/>
    <x v="4"/>
  </r>
  <r>
    <n v="787"/>
    <n v="53"/>
    <x v="0"/>
    <x v="1"/>
    <n v="2.23"/>
    <x v="590"/>
    <n v="28"/>
    <x v="106"/>
    <n v="4.25"/>
    <x v="394"/>
    <x v="3"/>
  </r>
  <r>
    <n v="788"/>
    <n v="18"/>
    <x v="2"/>
    <x v="1"/>
    <n v="4.92"/>
    <x v="591"/>
    <n v="23"/>
    <x v="337"/>
    <n v="1.43"/>
    <x v="295"/>
    <x v="0"/>
  </r>
  <r>
    <n v="789"/>
    <n v="25"/>
    <x v="1"/>
    <x v="0"/>
    <n v="11.76"/>
    <x v="57"/>
    <n v="27"/>
    <x v="393"/>
    <n v="3.2"/>
    <x v="11"/>
    <x v="0"/>
  </r>
  <r>
    <n v="790"/>
    <n v="52"/>
    <x v="0"/>
    <x v="1"/>
    <n v="9.73"/>
    <x v="592"/>
    <n v="22"/>
    <x v="394"/>
    <n v="1.57"/>
    <x v="311"/>
    <x v="0"/>
  </r>
  <r>
    <n v="791"/>
    <n v="32"/>
    <x v="1"/>
    <x v="0"/>
    <n v="6.47"/>
    <x v="369"/>
    <n v="19"/>
    <x v="107"/>
    <n v="4.79"/>
    <x v="112"/>
    <x v="4"/>
  </r>
  <r>
    <n v="792"/>
    <n v="39"/>
    <x v="1"/>
    <x v="0"/>
    <n v="4.74"/>
    <x v="593"/>
    <n v="22"/>
    <x v="0"/>
    <n v="0.17"/>
    <x v="390"/>
    <x v="2"/>
  </r>
  <r>
    <n v="793"/>
    <n v="31"/>
    <x v="1"/>
    <x v="0"/>
    <n v="10.59"/>
    <x v="594"/>
    <n v="24"/>
    <x v="293"/>
    <n v="2.9"/>
    <x v="397"/>
    <x v="0"/>
  </r>
  <r>
    <n v="794"/>
    <n v="43"/>
    <x v="1"/>
    <x v="0"/>
    <n v="6.99"/>
    <x v="595"/>
    <n v="23"/>
    <x v="395"/>
    <n v="0.83"/>
    <x v="105"/>
    <x v="4"/>
  </r>
  <r>
    <n v="795"/>
    <n v="45"/>
    <x v="1"/>
    <x v="1"/>
    <n v="9.34"/>
    <x v="11"/>
    <n v="3"/>
    <x v="108"/>
    <n v="3.56"/>
    <x v="385"/>
    <x v="4"/>
  </r>
  <r>
    <n v="796"/>
    <n v="40"/>
    <x v="1"/>
    <x v="0"/>
    <n v="9.3000000000000007"/>
    <x v="596"/>
    <n v="22"/>
    <x v="174"/>
    <n v="0.88"/>
    <x v="226"/>
    <x v="2"/>
  </r>
  <r>
    <n v="797"/>
    <n v="31"/>
    <x v="1"/>
    <x v="1"/>
    <n v="1.2"/>
    <x v="597"/>
    <n v="8"/>
    <x v="125"/>
    <n v="1.18"/>
    <x v="398"/>
    <x v="3"/>
  </r>
  <r>
    <n v="798"/>
    <n v="41"/>
    <x v="1"/>
    <x v="1"/>
    <n v="2.39"/>
    <x v="598"/>
    <n v="17"/>
    <x v="379"/>
    <n v="2.4700000000000002"/>
    <x v="54"/>
    <x v="3"/>
  </r>
  <r>
    <n v="799"/>
    <n v="19"/>
    <x v="2"/>
    <x v="1"/>
    <n v="8.26"/>
    <x v="599"/>
    <n v="28"/>
    <x v="350"/>
    <n v="4.57"/>
    <x v="391"/>
    <x v="0"/>
  </r>
  <r>
    <n v="800"/>
    <n v="43"/>
    <x v="1"/>
    <x v="1"/>
    <n v="2.78"/>
    <x v="48"/>
    <n v="28"/>
    <x v="116"/>
    <n v="1.06"/>
    <x v="399"/>
    <x v="0"/>
  </r>
  <r>
    <n v="801"/>
    <n v="31"/>
    <x v="1"/>
    <x v="0"/>
    <n v="3.81"/>
    <x v="600"/>
    <n v="16"/>
    <x v="396"/>
    <n v="0.72"/>
    <x v="327"/>
    <x v="2"/>
  </r>
  <r>
    <n v="802"/>
    <n v="24"/>
    <x v="2"/>
    <x v="0"/>
    <n v="11.41"/>
    <x v="601"/>
    <n v="22"/>
    <x v="55"/>
    <n v="3.79"/>
    <x v="89"/>
    <x v="0"/>
  </r>
  <r>
    <n v="803"/>
    <n v="20"/>
    <x v="2"/>
    <x v="1"/>
    <n v="7.16"/>
    <x v="80"/>
    <n v="17"/>
    <x v="334"/>
    <n v="2.5"/>
    <x v="220"/>
    <x v="2"/>
  </r>
  <r>
    <n v="804"/>
    <n v="40"/>
    <x v="1"/>
    <x v="1"/>
    <n v="9.26"/>
    <x v="602"/>
    <n v="16"/>
    <x v="397"/>
    <n v="4.5599999999999996"/>
    <x v="170"/>
    <x v="4"/>
  </r>
  <r>
    <n v="805"/>
    <n v="35"/>
    <x v="1"/>
    <x v="0"/>
    <n v="7.14"/>
    <x v="524"/>
    <n v="27"/>
    <x v="79"/>
    <n v="0.73"/>
    <x v="154"/>
    <x v="0"/>
  </r>
  <r>
    <n v="806"/>
    <n v="55"/>
    <x v="0"/>
    <x v="1"/>
    <n v="7.08"/>
    <x v="603"/>
    <n v="23"/>
    <x v="369"/>
    <n v="3.23"/>
    <x v="97"/>
    <x v="4"/>
  </r>
  <r>
    <n v="807"/>
    <n v="52"/>
    <x v="0"/>
    <x v="0"/>
    <n v="2.04"/>
    <x v="114"/>
    <n v="26"/>
    <x v="375"/>
    <n v="1.1599999999999999"/>
    <x v="64"/>
    <x v="1"/>
  </r>
  <r>
    <n v="808"/>
    <n v="32"/>
    <x v="1"/>
    <x v="1"/>
    <n v="4.78"/>
    <x v="604"/>
    <n v="27"/>
    <x v="243"/>
    <n v="0.78"/>
    <x v="356"/>
    <x v="2"/>
  </r>
  <r>
    <n v="809"/>
    <n v="42"/>
    <x v="1"/>
    <x v="0"/>
    <n v="4.1100000000000003"/>
    <x v="551"/>
    <n v="28"/>
    <x v="398"/>
    <n v="3.42"/>
    <x v="400"/>
    <x v="1"/>
  </r>
  <r>
    <n v="810"/>
    <n v="54"/>
    <x v="0"/>
    <x v="1"/>
    <n v="5.3"/>
    <x v="605"/>
    <n v="7"/>
    <x v="335"/>
    <n v="2.97"/>
    <x v="106"/>
    <x v="0"/>
  </r>
  <r>
    <n v="811"/>
    <n v="45"/>
    <x v="1"/>
    <x v="1"/>
    <n v="9.7799999999999994"/>
    <x v="606"/>
    <n v="8"/>
    <x v="287"/>
    <n v="3.77"/>
    <x v="227"/>
    <x v="4"/>
  </r>
  <r>
    <n v="812"/>
    <n v="27"/>
    <x v="1"/>
    <x v="0"/>
    <n v="5.09"/>
    <x v="557"/>
    <n v="19"/>
    <x v="337"/>
    <n v="1.55"/>
    <x v="263"/>
    <x v="0"/>
  </r>
  <r>
    <n v="813"/>
    <n v="56"/>
    <x v="0"/>
    <x v="1"/>
    <n v="5.97"/>
    <x v="319"/>
    <n v="13"/>
    <x v="252"/>
    <n v="2.2400000000000002"/>
    <x v="401"/>
    <x v="1"/>
  </r>
  <r>
    <n v="814"/>
    <n v="34"/>
    <x v="1"/>
    <x v="1"/>
    <n v="5.37"/>
    <x v="303"/>
    <n v="18"/>
    <x v="399"/>
    <n v="2.0299999999999998"/>
    <x v="123"/>
    <x v="0"/>
  </r>
  <r>
    <n v="815"/>
    <n v="56"/>
    <x v="0"/>
    <x v="0"/>
    <n v="2.0299999999999998"/>
    <x v="92"/>
    <n v="14"/>
    <x v="366"/>
    <n v="4.92"/>
    <x v="295"/>
    <x v="3"/>
  </r>
  <r>
    <n v="816"/>
    <n v="39"/>
    <x v="1"/>
    <x v="1"/>
    <n v="5.85"/>
    <x v="607"/>
    <n v="17"/>
    <x v="284"/>
    <n v="1.46"/>
    <x v="402"/>
    <x v="1"/>
  </r>
  <r>
    <n v="817"/>
    <n v="43"/>
    <x v="1"/>
    <x v="0"/>
    <n v="3.15"/>
    <x v="219"/>
    <n v="25"/>
    <x v="248"/>
    <n v="1.47"/>
    <x v="148"/>
    <x v="0"/>
  </r>
  <r>
    <n v="818"/>
    <n v="42"/>
    <x v="1"/>
    <x v="0"/>
    <n v="3.05"/>
    <x v="203"/>
    <n v="6"/>
    <x v="400"/>
    <n v="1.77"/>
    <x v="395"/>
    <x v="4"/>
  </r>
  <r>
    <n v="819"/>
    <n v="34"/>
    <x v="1"/>
    <x v="1"/>
    <n v="2.0299999999999998"/>
    <x v="608"/>
    <n v="29"/>
    <x v="178"/>
    <n v="2.82"/>
    <x v="157"/>
    <x v="0"/>
  </r>
  <r>
    <n v="820"/>
    <n v="30"/>
    <x v="1"/>
    <x v="1"/>
    <n v="4.92"/>
    <x v="367"/>
    <n v="20"/>
    <x v="267"/>
    <n v="1.26"/>
    <x v="219"/>
    <x v="4"/>
  </r>
  <r>
    <n v="821"/>
    <n v="37"/>
    <x v="1"/>
    <x v="1"/>
    <n v="9.33"/>
    <x v="270"/>
    <n v="23"/>
    <x v="324"/>
    <n v="4.58"/>
    <x v="95"/>
    <x v="3"/>
  </r>
  <r>
    <n v="822"/>
    <n v="42"/>
    <x v="1"/>
    <x v="1"/>
    <n v="4.04"/>
    <x v="609"/>
    <n v="5"/>
    <x v="401"/>
    <n v="1.33"/>
    <x v="107"/>
    <x v="0"/>
  </r>
  <r>
    <n v="823"/>
    <n v="21"/>
    <x v="2"/>
    <x v="1"/>
    <n v="4.4400000000000004"/>
    <x v="404"/>
    <n v="24"/>
    <x v="402"/>
    <n v="4.4800000000000004"/>
    <x v="403"/>
    <x v="3"/>
  </r>
  <r>
    <n v="824"/>
    <n v="27"/>
    <x v="1"/>
    <x v="1"/>
    <n v="8.07"/>
    <x v="610"/>
    <n v="10"/>
    <x v="226"/>
    <n v="0.52"/>
    <x v="113"/>
    <x v="1"/>
  </r>
  <r>
    <n v="825"/>
    <n v="20"/>
    <x v="2"/>
    <x v="1"/>
    <n v="3.15"/>
    <x v="611"/>
    <n v="25"/>
    <x v="234"/>
    <n v="3.28"/>
    <x v="401"/>
    <x v="4"/>
  </r>
  <r>
    <n v="826"/>
    <n v="58"/>
    <x v="0"/>
    <x v="0"/>
    <n v="10.87"/>
    <x v="101"/>
    <n v="5"/>
    <x v="260"/>
    <n v="4.53"/>
    <x v="404"/>
    <x v="1"/>
  </r>
  <r>
    <n v="827"/>
    <n v="35"/>
    <x v="1"/>
    <x v="1"/>
    <n v="6.72"/>
    <x v="81"/>
    <n v="10"/>
    <x v="49"/>
    <n v="0.84"/>
    <x v="275"/>
    <x v="4"/>
  </r>
  <r>
    <n v="828"/>
    <n v="53"/>
    <x v="0"/>
    <x v="0"/>
    <n v="5.92"/>
    <x v="209"/>
    <n v="20"/>
    <x v="363"/>
    <n v="4.84"/>
    <x v="362"/>
    <x v="3"/>
  </r>
  <r>
    <n v="829"/>
    <n v="39"/>
    <x v="1"/>
    <x v="1"/>
    <n v="7.14"/>
    <x v="93"/>
    <n v="12"/>
    <x v="365"/>
    <n v="2.2599999999999998"/>
    <x v="251"/>
    <x v="2"/>
  </r>
  <r>
    <n v="830"/>
    <n v="51"/>
    <x v="0"/>
    <x v="1"/>
    <n v="2.83"/>
    <x v="28"/>
    <n v="27"/>
    <x v="6"/>
    <n v="4.7300000000000004"/>
    <x v="304"/>
    <x v="0"/>
  </r>
  <r>
    <n v="831"/>
    <n v="25"/>
    <x v="1"/>
    <x v="0"/>
    <n v="7.75"/>
    <x v="191"/>
    <n v="22"/>
    <x v="302"/>
    <n v="3.38"/>
    <x v="390"/>
    <x v="3"/>
  </r>
  <r>
    <n v="832"/>
    <n v="57"/>
    <x v="0"/>
    <x v="1"/>
    <n v="4.99"/>
    <x v="23"/>
    <n v="19"/>
    <x v="403"/>
    <n v="1.51"/>
    <x v="405"/>
    <x v="4"/>
  </r>
  <r>
    <n v="833"/>
    <n v="36"/>
    <x v="1"/>
    <x v="1"/>
    <n v="10.87"/>
    <x v="211"/>
    <n v="10"/>
    <x v="267"/>
    <n v="0.94"/>
    <x v="114"/>
    <x v="4"/>
  </r>
  <r>
    <n v="834"/>
    <n v="59"/>
    <x v="0"/>
    <x v="0"/>
    <n v="2.86"/>
    <x v="612"/>
    <n v="25"/>
    <x v="213"/>
    <n v="1.52"/>
    <x v="406"/>
    <x v="4"/>
  </r>
  <r>
    <n v="835"/>
    <n v="58"/>
    <x v="0"/>
    <x v="1"/>
    <n v="6.58"/>
    <x v="375"/>
    <n v="13"/>
    <x v="404"/>
    <n v="0.47"/>
    <x v="407"/>
    <x v="4"/>
  </r>
  <r>
    <n v="836"/>
    <n v="54"/>
    <x v="0"/>
    <x v="1"/>
    <n v="7.58"/>
    <x v="40"/>
    <n v="7"/>
    <x v="405"/>
    <n v="0.72"/>
    <x v="408"/>
    <x v="0"/>
  </r>
  <r>
    <n v="837"/>
    <n v="23"/>
    <x v="2"/>
    <x v="1"/>
    <n v="1.37"/>
    <x v="613"/>
    <n v="28"/>
    <x v="31"/>
    <n v="0.52"/>
    <x v="73"/>
    <x v="1"/>
  </r>
  <r>
    <n v="838"/>
    <n v="43"/>
    <x v="1"/>
    <x v="0"/>
    <n v="5"/>
    <x v="493"/>
    <n v="15"/>
    <x v="289"/>
    <n v="2.11"/>
    <x v="369"/>
    <x v="2"/>
  </r>
  <r>
    <n v="839"/>
    <n v="51"/>
    <x v="0"/>
    <x v="1"/>
    <n v="9.06"/>
    <x v="614"/>
    <n v="23"/>
    <x v="406"/>
    <n v="3.98"/>
    <x v="318"/>
    <x v="0"/>
  </r>
  <r>
    <n v="840"/>
    <n v="23"/>
    <x v="2"/>
    <x v="1"/>
    <n v="10.02"/>
    <x v="29"/>
    <n v="25"/>
    <x v="49"/>
    <n v="0.71"/>
    <x v="131"/>
    <x v="4"/>
  </r>
  <r>
    <n v="841"/>
    <n v="54"/>
    <x v="0"/>
    <x v="1"/>
    <n v="4.4400000000000004"/>
    <x v="615"/>
    <n v="7"/>
    <x v="297"/>
    <n v="0.65"/>
    <x v="308"/>
    <x v="0"/>
  </r>
  <r>
    <n v="842"/>
    <n v="50"/>
    <x v="0"/>
    <x v="1"/>
    <n v="9.7799999999999994"/>
    <x v="616"/>
    <n v="26"/>
    <x v="200"/>
    <n v="3.22"/>
    <x v="114"/>
    <x v="3"/>
  </r>
  <r>
    <n v="843"/>
    <n v="39"/>
    <x v="1"/>
    <x v="0"/>
    <n v="11.65"/>
    <x v="617"/>
    <n v="29"/>
    <x v="2"/>
    <n v="0.99"/>
    <x v="58"/>
    <x v="4"/>
  </r>
  <r>
    <n v="844"/>
    <n v="38"/>
    <x v="1"/>
    <x v="0"/>
    <n v="10.43"/>
    <x v="155"/>
    <n v="15"/>
    <x v="15"/>
    <n v="0.49"/>
    <x v="114"/>
    <x v="2"/>
  </r>
  <r>
    <n v="845"/>
    <n v="23"/>
    <x v="2"/>
    <x v="1"/>
    <n v="2.29"/>
    <x v="532"/>
    <n v="8"/>
    <x v="340"/>
    <n v="0.83"/>
    <x v="103"/>
    <x v="4"/>
  </r>
  <r>
    <n v="846"/>
    <n v="23"/>
    <x v="2"/>
    <x v="1"/>
    <n v="9.14"/>
    <x v="618"/>
    <n v="7"/>
    <x v="388"/>
    <n v="4.62"/>
    <x v="295"/>
    <x v="2"/>
  </r>
  <r>
    <n v="847"/>
    <n v="21"/>
    <x v="2"/>
    <x v="0"/>
    <n v="4.5199999999999996"/>
    <x v="616"/>
    <n v="11"/>
    <x v="43"/>
    <n v="4.1100000000000003"/>
    <x v="95"/>
    <x v="2"/>
  </r>
  <r>
    <n v="848"/>
    <n v="47"/>
    <x v="1"/>
    <x v="0"/>
    <n v="11.87"/>
    <x v="409"/>
    <n v="29"/>
    <x v="407"/>
    <n v="1.77"/>
    <x v="409"/>
    <x v="1"/>
  </r>
  <r>
    <n v="849"/>
    <n v="28"/>
    <x v="1"/>
    <x v="1"/>
    <n v="6.34"/>
    <x v="619"/>
    <n v="18"/>
    <x v="408"/>
    <n v="3.28"/>
    <x v="200"/>
    <x v="1"/>
  </r>
  <r>
    <n v="850"/>
    <n v="47"/>
    <x v="1"/>
    <x v="0"/>
    <n v="2.35"/>
    <x v="620"/>
    <n v="4"/>
    <x v="169"/>
    <n v="2.69"/>
    <x v="410"/>
    <x v="0"/>
  </r>
  <r>
    <n v="851"/>
    <n v="48"/>
    <x v="1"/>
    <x v="1"/>
    <n v="8.98"/>
    <x v="621"/>
    <n v="3"/>
    <x v="156"/>
    <n v="3.39"/>
    <x v="63"/>
    <x v="0"/>
  </r>
  <r>
    <n v="852"/>
    <n v="41"/>
    <x v="1"/>
    <x v="0"/>
    <n v="4.55"/>
    <x v="622"/>
    <n v="10"/>
    <x v="43"/>
    <n v="3.41"/>
    <x v="164"/>
    <x v="2"/>
  </r>
  <r>
    <n v="853"/>
    <n v="26"/>
    <x v="1"/>
    <x v="0"/>
    <n v="11.97"/>
    <x v="623"/>
    <n v="21"/>
    <x v="302"/>
    <n v="3.14"/>
    <x v="178"/>
    <x v="4"/>
  </r>
  <r>
    <n v="854"/>
    <n v="20"/>
    <x v="2"/>
    <x v="0"/>
    <n v="11.78"/>
    <x v="226"/>
    <n v="13"/>
    <x v="409"/>
    <n v="1.33"/>
    <x v="188"/>
    <x v="3"/>
  </r>
  <r>
    <n v="855"/>
    <n v="48"/>
    <x v="1"/>
    <x v="0"/>
    <n v="8.2200000000000006"/>
    <x v="241"/>
    <n v="14"/>
    <x v="83"/>
    <n v="0.2"/>
    <x v="51"/>
    <x v="3"/>
  </r>
  <r>
    <n v="856"/>
    <n v="57"/>
    <x v="0"/>
    <x v="1"/>
    <n v="2.4300000000000002"/>
    <x v="624"/>
    <n v="14"/>
    <x v="46"/>
    <n v="2.2799999999999998"/>
    <x v="237"/>
    <x v="4"/>
  </r>
  <r>
    <n v="857"/>
    <n v="54"/>
    <x v="0"/>
    <x v="0"/>
    <n v="8.56"/>
    <x v="625"/>
    <n v="9"/>
    <x v="389"/>
    <n v="4.45"/>
    <x v="100"/>
    <x v="4"/>
  </r>
  <r>
    <n v="858"/>
    <n v="53"/>
    <x v="0"/>
    <x v="0"/>
    <n v="2.02"/>
    <x v="626"/>
    <n v="28"/>
    <x v="378"/>
    <n v="2.85"/>
    <x v="187"/>
    <x v="1"/>
  </r>
  <r>
    <n v="859"/>
    <n v="41"/>
    <x v="1"/>
    <x v="1"/>
    <n v="1.32"/>
    <x v="627"/>
    <n v="15"/>
    <x v="410"/>
    <n v="4.16"/>
    <x v="309"/>
    <x v="3"/>
  </r>
  <r>
    <n v="860"/>
    <n v="48"/>
    <x v="1"/>
    <x v="0"/>
    <n v="10.050000000000001"/>
    <x v="355"/>
    <n v="29"/>
    <x v="411"/>
    <n v="4.96"/>
    <x v="411"/>
    <x v="2"/>
  </r>
  <r>
    <n v="861"/>
    <n v="23"/>
    <x v="2"/>
    <x v="0"/>
    <n v="3.31"/>
    <x v="628"/>
    <n v="10"/>
    <x v="66"/>
    <n v="0.82"/>
    <x v="412"/>
    <x v="0"/>
  </r>
  <r>
    <n v="862"/>
    <n v="19"/>
    <x v="2"/>
    <x v="1"/>
    <n v="5.17"/>
    <x v="503"/>
    <n v="24"/>
    <x v="289"/>
    <n v="3.46"/>
    <x v="413"/>
    <x v="1"/>
  </r>
  <r>
    <n v="863"/>
    <n v="37"/>
    <x v="1"/>
    <x v="0"/>
    <n v="11.71"/>
    <x v="629"/>
    <n v="28"/>
    <x v="241"/>
    <n v="3.37"/>
    <x v="60"/>
    <x v="3"/>
  </r>
  <r>
    <n v="864"/>
    <n v="45"/>
    <x v="1"/>
    <x v="1"/>
    <n v="4.71"/>
    <x v="630"/>
    <n v="11"/>
    <x v="412"/>
    <n v="4.9000000000000004"/>
    <x v="305"/>
    <x v="4"/>
  </r>
  <r>
    <n v="865"/>
    <n v="28"/>
    <x v="1"/>
    <x v="1"/>
    <n v="4.26"/>
    <x v="322"/>
    <n v="9"/>
    <x v="71"/>
    <n v="4.93"/>
    <x v="414"/>
    <x v="3"/>
  </r>
  <r>
    <n v="866"/>
    <n v="21"/>
    <x v="2"/>
    <x v="1"/>
    <n v="11.1"/>
    <x v="471"/>
    <n v="28"/>
    <x v="384"/>
    <n v="3.43"/>
    <x v="221"/>
    <x v="2"/>
  </r>
  <r>
    <n v="867"/>
    <n v="32"/>
    <x v="1"/>
    <x v="1"/>
    <n v="2.2200000000000002"/>
    <x v="631"/>
    <n v="23"/>
    <x v="167"/>
    <n v="1.22"/>
    <x v="415"/>
    <x v="1"/>
  </r>
  <r>
    <n v="868"/>
    <n v="23"/>
    <x v="2"/>
    <x v="0"/>
    <n v="9.36"/>
    <x v="55"/>
    <n v="26"/>
    <x v="211"/>
    <n v="3.99"/>
    <x v="323"/>
    <x v="4"/>
  </r>
  <r>
    <n v="869"/>
    <n v="47"/>
    <x v="1"/>
    <x v="1"/>
    <n v="11.87"/>
    <x v="568"/>
    <n v="17"/>
    <x v="152"/>
    <n v="0.54"/>
    <x v="276"/>
    <x v="2"/>
  </r>
  <r>
    <n v="870"/>
    <n v="55"/>
    <x v="0"/>
    <x v="0"/>
    <n v="10.91"/>
    <x v="632"/>
    <n v="4"/>
    <x v="399"/>
    <n v="3.9"/>
    <x v="266"/>
    <x v="0"/>
  </r>
  <r>
    <n v="871"/>
    <n v="19"/>
    <x v="2"/>
    <x v="0"/>
    <n v="8.17"/>
    <x v="633"/>
    <n v="25"/>
    <x v="353"/>
    <n v="4.55"/>
    <x v="416"/>
    <x v="1"/>
  </r>
  <r>
    <n v="872"/>
    <n v="32"/>
    <x v="1"/>
    <x v="0"/>
    <n v="4.45"/>
    <x v="634"/>
    <n v="22"/>
    <x v="131"/>
    <n v="1.91"/>
    <x v="388"/>
    <x v="2"/>
  </r>
  <r>
    <n v="873"/>
    <n v="28"/>
    <x v="1"/>
    <x v="0"/>
    <n v="3.8"/>
    <x v="635"/>
    <n v="27"/>
    <x v="397"/>
    <n v="3.15"/>
    <x v="217"/>
    <x v="2"/>
  </r>
  <r>
    <n v="874"/>
    <n v="25"/>
    <x v="1"/>
    <x v="0"/>
    <n v="10.01"/>
    <x v="636"/>
    <n v="14"/>
    <x v="413"/>
    <n v="2.15"/>
    <x v="148"/>
    <x v="4"/>
  </r>
  <r>
    <n v="875"/>
    <n v="43"/>
    <x v="1"/>
    <x v="0"/>
    <n v="10.68"/>
    <x v="564"/>
    <n v="3"/>
    <x v="391"/>
    <n v="2.19"/>
    <x v="189"/>
    <x v="0"/>
  </r>
  <r>
    <n v="876"/>
    <n v="22"/>
    <x v="2"/>
    <x v="0"/>
    <n v="6.78"/>
    <x v="637"/>
    <n v="25"/>
    <x v="128"/>
    <n v="1.55"/>
    <x v="34"/>
    <x v="2"/>
  </r>
  <r>
    <n v="877"/>
    <n v="23"/>
    <x v="2"/>
    <x v="0"/>
    <n v="3.69"/>
    <x v="73"/>
    <n v="24"/>
    <x v="19"/>
    <n v="3.81"/>
    <x v="324"/>
    <x v="1"/>
  </r>
  <r>
    <n v="878"/>
    <n v="43"/>
    <x v="1"/>
    <x v="0"/>
    <n v="2.2400000000000002"/>
    <x v="638"/>
    <n v="10"/>
    <x v="414"/>
    <n v="4.68"/>
    <x v="63"/>
    <x v="2"/>
  </r>
  <r>
    <n v="879"/>
    <n v="21"/>
    <x v="2"/>
    <x v="0"/>
    <n v="1.96"/>
    <x v="639"/>
    <n v="7"/>
    <x v="220"/>
    <n v="4.7"/>
    <x v="25"/>
    <x v="3"/>
  </r>
  <r>
    <n v="880"/>
    <n v="36"/>
    <x v="1"/>
    <x v="1"/>
    <n v="8.91"/>
    <x v="640"/>
    <n v="17"/>
    <x v="379"/>
    <n v="0.87"/>
    <x v="34"/>
    <x v="1"/>
  </r>
  <r>
    <n v="881"/>
    <n v="37"/>
    <x v="1"/>
    <x v="1"/>
    <n v="5.62"/>
    <x v="641"/>
    <n v="3"/>
    <x v="415"/>
    <n v="4.37"/>
    <x v="79"/>
    <x v="1"/>
  </r>
  <r>
    <n v="882"/>
    <n v="50"/>
    <x v="0"/>
    <x v="1"/>
    <n v="10.96"/>
    <x v="642"/>
    <n v="3"/>
    <x v="127"/>
    <n v="3.69"/>
    <x v="173"/>
    <x v="2"/>
  </r>
  <r>
    <n v="883"/>
    <n v="37"/>
    <x v="1"/>
    <x v="0"/>
    <n v="9.14"/>
    <x v="643"/>
    <n v="27"/>
    <x v="382"/>
    <n v="1.26"/>
    <x v="179"/>
    <x v="4"/>
  </r>
  <r>
    <n v="884"/>
    <n v="29"/>
    <x v="1"/>
    <x v="1"/>
    <n v="3.1"/>
    <x v="644"/>
    <n v="12"/>
    <x v="309"/>
    <n v="0.34"/>
    <x v="362"/>
    <x v="1"/>
  </r>
  <r>
    <n v="885"/>
    <n v="18"/>
    <x v="2"/>
    <x v="1"/>
    <n v="7.75"/>
    <x v="573"/>
    <n v="24"/>
    <x v="387"/>
    <n v="1.34"/>
    <x v="289"/>
    <x v="3"/>
  </r>
  <r>
    <n v="886"/>
    <n v="43"/>
    <x v="1"/>
    <x v="1"/>
    <n v="5.79"/>
    <x v="67"/>
    <n v="12"/>
    <x v="31"/>
    <n v="4.5599999999999996"/>
    <x v="417"/>
    <x v="4"/>
  </r>
  <r>
    <n v="887"/>
    <n v="31"/>
    <x v="1"/>
    <x v="0"/>
    <n v="7.35"/>
    <x v="231"/>
    <n v="23"/>
    <x v="26"/>
    <n v="3.17"/>
    <x v="418"/>
    <x v="4"/>
  </r>
  <r>
    <n v="888"/>
    <n v="55"/>
    <x v="0"/>
    <x v="0"/>
    <n v="9.1199999999999992"/>
    <x v="94"/>
    <n v="17"/>
    <x v="5"/>
    <n v="3.61"/>
    <x v="382"/>
    <x v="4"/>
  </r>
  <r>
    <n v="889"/>
    <n v="54"/>
    <x v="0"/>
    <x v="0"/>
    <n v="9.8699999999999992"/>
    <x v="645"/>
    <n v="19"/>
    <x v="61"/>
    <n v="1.29"/>
    <x v="419"/>
    <x v="1"/>
  </r>
  <r>
    <n v="890"/>
    <n v="28"/>
    <x v="1"/>
    <x v="0"/>
    <n v="10.28"/>
    <x v="646"/>
    <n v="24"/>
    <x v="88"/>
    <n v="3.6"/>
    <x v="25"/>
    <x v="4"/>
  </r>
  <r>
    <n v="891"/>
    <n v="53"/>
    <x v="0"/>
    <x v="1"/>
    <n v="3.79"/>
    <x v="647"/>
    <n v="8"/>
    <x v="92"/>
    <n v="0.14000000000000001"/>
    <x v="344"/>
    <x v="2"/>
  </r>
  <r>
    <n v="892"/>
    <n v="30"/>
    <x v="1"/>
    <x v="1"/>
    <n v="1.34"/>
    <x v="648"/>
    <n v="5"/>
    <x v="271"/>
    <n v="1.88"/>
    <x v="415"/>
    <x v="4"/>
  </r>
  <r>
    <n v="893"/>
    <n v="20"/>
    <x v="2"/>
    <x v="1"/>
    <n v="9.1300000000000008"/>
    <x v="649"/>
    <n v="15"/>
    <x v="200"/>
    <n v="3.13"/>
    <x v="420"/>
    <x v="3"/>
  </r>
  <r>
    <n v="894"/>
    <n v="50"/>
    <x v="0"/>
    <x v="1"/>
    <n v="2.17"/>
    <x v="650"/>
    <n v="18"/>
    <x v="21"/>
    <n v="0.73"/>
    <x v="110"/>
    <x v="0"/>
  </r>
  <r>
    <n v="895"/>
    <n v="23"/>
    <x v="2"/>
    <x v="0"/>
    <n v="4.46"/>
    <x v="578"/>
    <n v="10"/>
    <x v="416"/>
    <n v="4.12"/>
    <x v="184"/>
    <x v="3"/>
  </r>
  <r>
    <n v="896"/>
    <n v="27"/>
    <x v="1"/>
    <x v="0"/>
    <n v="1.04"/>
    <x v="651"/>
    <n v="17"/>
    <x v="61"/>
    <n v="1.18"/>
    <x v="225"/>
    <x v="1"/>
  </r>
  <r>
    <n v="897"/>
    <n v="22"/>
    <x v="2"/>
    <x v="0"/>
    <n v="8.5"/>
    <x v="652"/>
    <n v="19"/>
    <x v="407"/>
    <n v="3.26"/>
    <x v="123"/>
    <x v="4"/>
  </r>
  <r>
    <n v="898"/>
    <n v="40"/>
    <x v="1"/>
    <x v="1"/>
    <n v="2.84"/>
    <x v="653"/>
    <n v="19"/>
    <x v="417"/>
    <n v="2.0299999999999998"/>
    <x v="352"/>
    <x v="4"/>
  </r>
  <r>
    <n v="899"/>
    <n v="27"/>
    <x v="1"/>
    <x v="0"/>
    <n v="8.2100000000000009"/>
    <x v="654"/>
    <n v="24"/>
    <x v="140"/>
    <n v="2.98"/>
    <x v="98"/>
    <x v="2"/>
  </r>
  <r>
    <n v="900"/>
    <n v="19"/>
    <x v="2"/>
    <x v="0"/>
    <n v="11.91"/>
    <x v="655"/>
    <n v="28"/>
    <x v="418"/>
    <n v="0.54"/>
    <x v="421"/>
    <x v="4"/>
  </r>
  <r>
    <n v="901"/>
    <n v="30"/>
    <x v="1"/>
    <x v="1"/>
    <n v="1.8"/>
    <x v="656"/>
    <n v="15"/>
    <x v="49"/>
    <n v="0.08"/>
    <x v="422"/>
    <x v="3"/>
  </r>
  <r>
    <n v="902"/>
    <n v="57"/>
    <x v="0"/>
    <x v="1"/>
    <n v="1.85"/>
    <x v="657"/>
    <n v="19"/>
    <x v="376"/>
    <n v="4.55"/>
    <x v="118"/>
    <x v="1"/>
  </r>
  <r>
    <n v="903"/>
    <n v="19"/>
    <x v="2"/>
    <x v="0"/>
    <n v="4.74"/>
    <x v="284"/>
    <n v="8"/>
    <x v="275"/>
    <n v="1.35"/>
    <x v="237"/>
    <x v="0"/>
  </r>
  <r>
    <n v="904"/>
    <n v="37"/>
    <x v="1"/>
    <x v="0"/>
    <n v="10.53"/>
    <x v="658"/>
    <n v="19"/>
    <x v="419"/>
    <n v="4.0999999999999996"/>
    <x v="81"/>
    <x v="4"/>
  </r>
  <r>
    <n v="905"/>
    <n v="18"/>
    <x v="2"/>
    <x v="0"/>
    <n v="3.37"/>
    <x v="659"/>
    <n v="18"/>
    <x v="96"/>
    <n v="5"/>
    <x v="82"/>
    <x v="0"/>
  </r>
  <r>
    <n v="906"/>
    <n v="54"/>
    <x v="0"/>
    <x v="0"/>
    <n v="4.96"/>
    <x v="660"/>
    <n v="16"/>
    <x v="135"/>
    <n v="1.06"/>
    <x v="267"/>
    <x v="4"/>
  </r>
  <r>
    <n v="907"/>
    <n v="26"/>
    <x v="1"/>
    <x v="0"/>
    <n v="1.75"/>
    <x v="661"/>
    <n v="15"/>
    <x v="232"/>
    <n v="1.33"/>
    <x v="61"/>
    <x v="1"/>
  </r>
  <r>
    <n v="908"/>
    <n v="34"/>
    <x v="1"/>
    <x v="0"/>
    <n v="9.39"/>
    <x v="662"/>
    <n v="8"/>
    <x v="263"/>
    <n v="3.31"/>
    <x v="276"/>
    <x v="3"/>
  </r>
  <r>
    <n v="909"/>
    <n v="26"/>
    <x v="1"/>
    <x v="1"/>
    <n v="5.49"/>
    <x v="206"/>
    <n v="5"/>
    <x v="162"/>
    <n v="4.83"/>
    <x v="423"/>
    <x v="1"/>
  </r>
  <r>
    <n v="910"/>
    <n v="28"/>
    <x v="1"/>
    <x v="1"/>
    <n v="9.35"/>
    <x v="592"/>
    <n v="16"/>
    <x v="116"/>
    <n v="4.58"/>
    <x v="421"/>
    <x v="0"/>
  </r>
  <r>
    <n v="911"/>
    <n v="32"/>
    <x v="1"/>
    <x v="1"/>
    <n v="10.94"/>
    <x v="309"/>
    <n v="16"/>
    <x v="116"/>
    <n v="2.5099999999999998"/>
    <x v="424"/>
    <x v="4"/>
  </r>
  <r>
    <n v="912"/>
    <n v="41"/>
    <x v="1"/>
    <x v="0"/>
    <n v="3.56"/>
    <x v="663"/>
    <n v="17"/>
    <x v="403"/>
    <n v="3.98"/>
    <x v="34"/>
    <x v="0"/>
  </r>
  <r>
    <n v="913"/>
    <n v="55"/>
    <x v="0"/>
    <x v="1"/>
    <n v="9.8800000000000008"/>
    <x v="618"/>
    <n v="10"/>
    <x v="60"/>
    <n v="0.68"/>
    <x v="103"/>
    <x v="3"/>
  </r>
  <r>
    <n v="914"/>
    <n v="52"/>
    <x v="0"/>
    <x v="0"/>
    <n v="1.65"/>
    <x v="222"/>
    <n v="17"/>
    <x v="36"/>
    <n v="4.8899999999999997"/>
    <x v="290"/>
    <x v="1"/>
  </r>
  <r>
    <n v="915"/>
    <n v="47"/>
    <x v="1"/>
    <x v="0"/>
    <n v="10.89"/>
    <x v="664"/>
    <n v="24"/>
    <x v="420"/>
    <n v="4.82"/>
    <x v="275"/>
    <x v="0"/>
  </r>
  <r>
    <n v="916"/>
    <n v="48"/>
    <x v="1"/>
    <x v="1"/>
    <n v="8.16"/>
    <x v="85"/>
    <n v="29"/>
    <x v="192"/>
    <n v="0.82"/>
    <x v="294"/>
    <x v="0"/>
  </r>
  <r>
    <n v="917"/>
    <n v="22"/>
    <x v="2"/>
    <x v="0"/>
    <n v="10.62"/>
    <x v="240"/>
    <n v="15"/>
    <x v="274"/>
    <n v="1.5"/>
    <x v="337"/>
    <x v="3"/>
  </r>
  <r>
    <n v="918"/>
    <n v="31"/>
    <x v="1"/>
    <x v="0"/>
    <n v="1"/>
    <x v="655"/>
    <n v="19"/>
    <x v="180"/>
    <n v="0.5"/>
    <x v="35"/>
    <x v="4"/>
  </r>
  <r>
    <n v="919"/>
    <n v="28"/>
    <x v="1"/>
    <x v="1"/>
    <n v="2.86"/>
    <x v="224"/>
    <n v="23"/>
    <x v="374"/>
    <n v="1.36"/>
    <x v="24"/>
    <x v="0"/>
  </r>
  <r>
    <n v="920"/>
    <n v="26"/>
    <x v="1"/>
    <x v="1"/>
    <n v="5.29"/>
    <x v="605"/>
    <n v="26"/>
    <x v="241"/>
    <n v="4.08"/>
    <x v="10"/>
    <x v="3"/>
  </r>
  <r>
    <n v="921"/>
    <n v="51"/>
    <x v="0"/>
    <x v="1"/>
    <n v="5.17"/>
    <x v="287"/>
    <n v="5"/>
    <x v="421"/>
    <n v="1.89"/>
    <x v="425"/>
    <x v="4"/>
  </r>
  <r>
    <n v="922"/>
    <n v="29"/>
    <x v="1"/>
    <x v="0"/>
    <n v="3.49"/>
    <x v="665"/>
    <n v="8"/>
    <x v="79"/>
    <n v="0.44"/>
    <x v="4"/>
    <x v="4"/>
  </r>
  <r>
    <n v="923"/>
    <n v="52"/>
    <x v="0"/>
    <x v="1"/>
    <n v="5.2"/>
    <x v="666"/>
    <n v="7"/>
    <x v="313"/>
    <n v="1.71"/>
    <x v="263"/>
    <x v="1"/>
  </r>
  <r>
    <n v="924"/>
    <n v="52"/>
    <x v="0"/>
    <x v="1"/>
    <n v="2.42"/>
    <x v="474"/>
    <n v="24"/>
    <x v="326"/>
    <n v="4.91"/>
    <x v="426"/>
    <x v="3"/>
  </r>
  <r>
    <n v="925"/>
    <n v="18"/>
    <x v="2"/>
    <x v="0"/>
    <n v="5.54"/>
    <x v="91"/>
    <n v="28"/>
    <x v="315"/>
    <n v="3.15"/>
    <x v="147"/>
    <x v="4"/>
  </r>
  <r>
    <n v="926"/>
    <n v="57"/>
    <x v="0"/>
    <x v="1"/>
    <n v="9.83"/>
    <x v="50"/>
    <n v="19"/>
    <x v="367"/>
    <n v="2.08"/>
    <x v="421"/>
    <x v="1"/>
  </r>
  <r>
    <n v="927"/>
    <n v="39"/>
    <x v="1"/>
    <x v="1"/>
    <n v="6.27"/>
    <x v="667"/>
    <n v="25"/>
    <x v="388"/>
    <n v="0.83"/>
    <x v="342"/>
    <x v="2"/>
  </r>
  <r>
    <n v="928"/>
    <n v="46"/>
    <x v="1"/>
    <x v="1"/>
    <n v="1.2"/>
    <x v="668"/>
    <n v="27"/>
    <x v="422"/>
    <n v="4.93"/>
    <x v="167"/>
    <x v="3"/>
  </r>
  <r>
    <n v="929"/>
    <n v="25"/>
    <x v="1"/>
    <x v="0"/>
    <n v="5.64"/>
    <x v="669"/>
    <n v="4"/>
    <x v="172"/>
    <n v="4.0999999999999996"/>
    <x v="427"/>
    <x v="2"/>
  </r>
  <r>
    <n v="930"/>
    <n v="28"/>
    <x v="1"/>
    <x v="0"/>
    <n v="1.3"/>
    <x v="241"/>
    <n v="28"/>
    <x v="302"/>
    <n v="1.41"/>
    <x v="428"/>
    <x v="4"/>
  </r>
  <r>
    <n v="931"/>
    <n v="58"/>
    <x v="0"/>
    <x v="0"/>
    <n v="11.63"/>
    <x v="522"/>
    <n v="17"/>
    <x v="423"/>
    <n v="0.35"/>
    <x v="412"/>
    <x v="3"/>
  </r>
  <r>
    <n v="932"/>
    <n v="54"/>
    <x v="0"/>
    <x v="0"/>
    <n v="2.4"/>
    <x v="173"/>
    <n v="7"/>
    <x v="1"/>
    <n v="0.28000000000000003"/>
    <x v="18"/>
    <x v="1"/>
  </r>
  <r>
    <n v="933"/>
    <n v="31"/>
    <x v="1"/>
    <x v="1"/>
    <n v="8.7799999999999994"/>
    <x v="508"/>
    <n v="28"/>
    <x v="374"/>
    <n v="0.6"/>
    <x v="126"/>
    <x v="4"/>
  </r>
  <r>
    <n v="934"/>
    <n v="47"/>
    <x v="1"/>
    <x v="0"/>
    <n v="11.7"/>
    <x v="427"/>
    <n v="22"/>
    <x v="234"/>
    <n v="2.9"/>
    <x v="93"/>
    <x v="3"/>
  </r>
  <r>
    <n v="935"/>
    <n v="52"/>
    <x v="0"/>
    <x v="0"/>
    <n v="10.09"/>
    <x v="670"/>
    <n v="8"/>
    <x v="424"/>
    <n v="4.6399999999999997"/>
    <x v="429"/>
    <x v="3"/>
  </r>
  <r>
    <n v="936"/>
    <n v="38"/>
    <x v="1"/>
    <x v="1"/>
    <n v="8.69"/>
    <x v="423"/>
    <n v="8"/>
    <x v="425"/>
    <n v="2.48"/>
    <x v="28"/>
    <x v="2"/>
  </r>
  <r>
    <n v="937"/>
    <n v="54"/>
    <x v="0"/>
    <x v="1"/>
    <n v="10.23"/>
    <x v="671"/>
    <n v="29"/>
    <x v="224"/>
    <n v="4.21"/>
    <x v="352"/>
    <x v="4"/>
  </r>
  <r>
    <n v="938"/>
    <n v="22"/>
    <x v="2"/>
    <x v="1"/>
    <n v="11.8"/>
    <x v="672"/>
    <n v="20"/>
    <x v="347"/>
    <n v="2.23"/>
    <x v="430"/>
    <x v="1"/>
  </r>
  <r>
    <n v="939"/>
    <n v="36"/>
    <x v="1"/>
    <x v="0"/>
    <n v="7.83"/>
    <x v="96"/>
    <n v="20"/>
    <x v="250"/>
    <n v="3.54"/>
    <x v="179"/>
    <x v="1"/>
  </r>
  <r>
    <n v="940"/>
    <n v="31"/>
    <x v="1"/>
    <x v="0"/>
    <n v="7.15"/>
    <x v="673"/>
    <n v="6"/>
    <x v="55"/>
    <n v="3.66"/>
    <x v="36"/>
    <x v="4"/>
  </r>
  <r>
    <n v="941"/>
    <n v="43"/>
    <x v="1"/>
    <x v="0"/>
    <n v="7.91"/>
    <x v="543"/>
    <n v="19"/>
    <x v="79"/>
    <n v="0.87"/>
    <x v="270"/>
    <x v="4"/>
  </r>
  <r>
    <n v="942"/>
    <n v="21"/>
    <x v="2"/>
    <x v="1"/>
    <n v="6.86"/>
    <x v="74"/>
    <n v="27"/>
    <x v="50"/>
    <n v="1.81"/>
    <x v="348"/>
    <x v="0"/>
  </r>
  <r>
    <n v="943"/>
    <n v="42"/>
    <x v="1"/>
    <x v="1"/>
    <n v="7.99"/>
    <x v="47"/>
    <n v="16"/>
    <x v="158"/>
    <n v="3.19"/>
    <x v="169"/>
    <x v="2"/>
  </r>
  <r>
    <n v="944"/>
    <n v="59"/>
    <x v="0"/>
    <x v="0"/>
    <n v="5.95"/>
    <x v="30"/>
    <n v="16"/>
    <x v="388"/>
    <n v="0.35"/>
    <x v="431"/>
    <x v="4"/>
  </r>
  <r>
    <n v="945"/>
    <n v="42"/>
    <x v="1"/>
    <x v="1"/>
    <n v="3.4"/>
    <x v="674"/>
    <n v="15"/>
    <x v="426"/>
    <n v="1.81"/>
    <x v="432"/>
    <x v="4"/>
  </r>
  <r>
    <n v="946"/>
    <n v="35"/>
    <x v="1"/>
    <x v="1"/>
    <n v="2.3199999999999998"/>
    <x v="43"/>
    <n v="9"/>
    <x v="372"/>
    <n v="2.67"/>
    <x v="26"/>
    <x v="0"/>
  </r>
  <r>
    <n v="947"/>
    <n v="57"/>
    <x v="0"/>
    <x v="1"/>
    <n v="1.75"/>
    <x v="675"/>
    <n v="14"/>
    <x v="343"/>
    <n v="4.9800000000000004"/>
    <x v="93"/>
    <x v="0"/>
  </r>
  <r>
    <n v="948"/>
    <n v="25"/>
    <x v="1"/>
    <x v="0"/>
    <n v="3.9"/>
    <x v="676"/>
    <n v="25"/>
    <x v="427"/>
    <n v="2.37"/>
    <x v="114"/>
    <x v="3"/>
  </r>
  <r>
    <n v="949"/>
    <n v="56"/>
    <x v="0"/>
    <x v="1"/>
    <n v="1.51"/>
    <x v="131"/>
    <n v="17"/>
    <x v="310"/>
    <n v="4.08"/>
    <x v="207"/>
    <x v="1"/>
  </r>
  <r>
    <n v="950"/>
    <n v="57"/>
    <x v="0"/>
    <x v="1"/>
    <n v="7.24"/>
    <x v="429"/>
    <n v="21"/>
    <x v="122"/>
    <n v="2.16"/>
    <x v="433"/>
    <x v="2"/>
  </r>
  <r>
    <n v="951"/>
    <n v="31"/>
    <x v="1"/>
    <x v="0"/>
    <n v="4.12"/>
    <x v="677"/>
    <n v="13"/>
    <x v="175"/>
    <n v="3.98"/>
    <x v="404"/>
    <x v="3"/>
  </r>
  <r>
    <n v="952"/>
    <n v="49"/>
    <x v="1"/>
    <x v="0"/>
    <n v="10.07"/>
    <x v="678"/>
    <n v="17"/>
    <x v="358"/>
    <n v="2.98"/>
    <x v="239"/>
    <x v="4"/>
  </r>
  <r>
    <n v="953"/>
    <n v="55"/>
    <x v="0"/>
    <x v="1"/>
    <n v="1.82"/>
    <x v="316"/>
    <n v="14"/>
    <x v="250"/>
    <n v="4.43"/>
    <x v="248"/>
    <x v="0"/>
  </r>
  <r>
    <n v="954"/>
    <n v="50"/>
    <x v="0"/>
    <x v="1"/>
    <n v="3.49"/>
    <x v="385"/>
    <n v="5"/>
    <x v="259"/>
    <n v="2.0499999999999998"/>
    <x v="268"/>
    <x v="1"/>
  </r>
  <r>
    <n v="955"/>
    <n v="40"/>
    <x v="1"/>
    <x v="0"/>
    <n v="9.0299999999999994"/>
    <x v="545"/>
    <n v="19"/>
    <x v="24"/>
    <n v="3.02"/>
    <x v="63"/>
    <x v="3"/>
  </r>
  <r>
    <n v="956"/>
    <n v="32"/>
    <x v="1"/>
    <x v="0"/>
    <n v="7.59"/>
    <x v="679"/>
    <n v="5"/>
    <x v="428"/>
    <n v="3.15"/>
    <x v="310"/>
    <x v="1"/>
  </r>
  <r>
    <n v="957"/>
    <n v="50"/>
    <x v="0"/>
    <x v="1"/>
    <n v="1.71"/>
    <x v="680"/>
    <n v="21"/>
    <x v="326"/>
    <n v="2.09"/>
    <x v="12"/>
    <x v="0"/>
  </r>
  <r>
    <n v="958"/>
    <n v="42"/>
    <x v="1"/>
    <x v="1"/>
    <n v="10.65"/>
    <x v="681"/>
    <n v="22"/>
    <x v="263"/>
    <n v="0.72"/>
    <x v="265"/>
    <x v="3"/>
  </r>
  <r>
    <n v="959"/>
    <n v="34"/>
    <x v="1"/>
    <x v="1"/>
    <n v="10.65"/>
    <x v="682"/>
    <n v="6"/>
    <x v="429"/>
    <n v="0.47"/>
    <x v="254"/>
    <x v="3"/>
  </r>
  <r>
    <n v="960"/>
    <n v="50"/>
    <x v="0"/>
    <x v="1"/>
    <n v="4.63"/>
    <x v="683"/>
    <n v="5"/>
    <x v="165"/>
    <n v="0.08"/>
    <x v="266"/>
    <x v="1"/>
  </r>
  <r>
    <n v="961"/>
    <n v="19"/>
    <x v="2"/>
    <x v="0"/>
    <n v="4.74"/>
    <x v="684"/>
    <n v="28"/>
    <x v="328"/>
    <n v="4.37"/>
    <x v="434"/>
    <x v="0"/>
  </r>
  <r>
    <n v="962"/>
    <n v="31"/>
    <x v="1"/>
    <x v="1"/>
    <n v="11.88"/>
    <x v="685"/>
    <n v="18"/>
    <x v="71"/>
    <n v="1.18"/>
    <x v="283"/>
    <x v="4"/>
  </r>
  <r>
    <n v="963"/>
    <n v="57"/>
    <x v="0"/>
    <x v="1"/>
    <n v="7.89"/>
    <x v="299"/>
    <n v="14"/>
    <x v="317"/>
    <n v="1.06"/>
    <x v="405"/>
    <x v="3"/>
  </r>
  <r>
    <n v="964"/>
    <n v="57"/>
    <x v="0"/>
    <x v="0"/>
    <n v="6.84"/>
    <x v="686"/>
    <n v="10"/>
    <x v="318"/>
    <n v="3.68"/>
    <x v="156"/>
    <x v="4"/>
  </r>
  <r>
    <n v="965"/>
    <n v="56"/>
    <x v="0"/>
    <x v="1"/>
    <n v="10.220000000000001"/>
    <x v="508"/>
    <n v="26"/>
    <x v="299"/>
    <n v="1.6"/>
    <x v="320"/>
    <x v="0"/>
  </r>
  <r>
    <n v="966"/>
    <n v="23"/>
    <x v="2"/>
    <x v="0"/>
    <n v="4.1399999999999997"/>
    <x v="330"/>
    <n v="19"/>
    <x v="228"/>
    <n v="2.5299999999999998"/>
    <x v="97"/>
    <x v="3"/>
  </r>
  <r>
    <n v="967"/>
    <n v="23"/>
    <x v="2"/>
    <x v="1"/>
    <n v="5.72"/>
    <x v="52"/>
    <n v="9"/>
    <x v="284"/>
    <n v="0.81"/>
    <x v="364"/>
    <x v="3"/>
  </r>
  <r>
    <n v="968"/>
    <n v="20"/>
    <x v="2"/>
    <x v="1"/>
    <n v="3.95"/>
    <x v="467"/>
    <n v="13"/>
    <x v="303"/>
    <n v="4.8"/>
    <x v="93"/>
    <x v="4"/>
  </r>
  <r>
    <n v="969"/>
    <n v="24"/>
    <x v="2"/>
    <x v="0"/>
    <n v="9.68"/>
    <x v="564"/>
    <n v="20"/>
    <x v="396"/>
    <n v="4.26"/>
    <x v="76"/>
    <x v="2"/>
  </r>
  <r>
    <n v="970"/>
    <n v="25"/>
    <x v="1"/>
    <x v="0"/>
    <n v="7.31"/>
    <x v="330"/>
    <n v="3"/>
    <x v="167"/>
    <n v="4.32"/>
    <x v="236"/>
    <x v="4"/>
  </r>
  <r>
    <n v="971"/>
    <n v="59"/>
    <x v="0"/>
    <x v="1"/>
    <n v="8.25"/>
    <x v="493"/>
    <n v="5"/>
    <x v="430"/>
    <n v="2.0299999999999998"/>
    <x v="55"/>
    <x v="4"/>
  </r>
  <r>
    <n v="972"/>
    <n v="32"/>
    <x v="1"/>
    <x v="1"/>
    <n v="3.78"/>
    <x v="687"/>
    <n v="6"/>
    <x v="431"/>
    <n v="3.81"/>
    <x v="417"/>
    <x v="2"/>
  </r>
  <r>
    <n v="973"/>
    <n v="46"/>
    <x v="1"/>
    <x v="1"/>
    <n v="3.42"/>
    <x v="375"/>
    <n v="15"/>
    <x v="12"/>
    <n v="0.72"/>
    <x v="253"/>
    <x v="0"/>
  </r>
  <r>
    <n v="974"/>
    <n v="50"/>
    <x v="0"/>
    <x v="0"/>
    <n v="6.37"/>
    <x v="360"/>
    <n v="8"/>
    <x v="44"/>
    <n v="0.04"/>
    <x v="435"/>
    <x v="0"/>
  </r>
  <r>
    <n v="975"/>
    <n v="47"/>
    <x v="1"/>
    <x v="1"/>
    <n v="9.11"/>
    <x v="267"/>
    <n v="28"/>
    <x v="184"/>
    <n v="0.1"/>
    <x v="434"/>
    <x v="3"/>
  </r>
  <r>
    <n v="976"/>
    <n v="56"/>
    <x v="0"/>
    <x v="0"/>
    <n v="6.78"/>
    <x v="688"/>
    <n v="16"/>
    <x v="424"/>
    <n v="2.93"/>
    <x v="397"/>
    <x v="1"/>
  </r>
  <r>
    <n v="977"/>
    <n v="44"/>
    <x v="1"/>
    <x v="0"/>
    <n v="1.36"/>
    <x v="689"/>
    <n v="7"/>
    <x v="159"/>
    <n v="2.2799999999999998"/>
    <x v="97"/>
    <x v="1"/>
  </r>
  <r>
    <n v="978"/>
    <n v="53"/>
    <x v="0"/>
    <x v="1"/>
    <n v="10.55"/>
    <x v="690"/>
    <n v="18"/>
    <x v="380"/>
    <n v="2.59"/>
    <x v="434"/>
    <x v="3"/>
  </r>
  <r>
    <n v="979"/>
    <n v="46"/>
    <x v="1"/>
    <x v="0"/>
    <n v="1.71"/>
    <x v="691"/>
    <n v="17"/>
    <x v="180"/>
    <n v="0.04"/>
    <x v="436"/>
    <x v="1"/>
  </r>
  <r>
    <n v="980"/>
    <n v="55"/>
    <x v="0"/>
    <x v="1"/>
    <n v="11.51"/>
    <x v="692"/>
    <n v="17"/>
    <x v="98"/>
    <n v="2.11"/>
    <x v="43"/>
    <x v="4"/>
  </r>
  <r>
    <n v="981"/>
    <n v="50"/>
    <x v="0"/>
    <x v="1"/>
    <n v="1.28"/>
    <x v="693"/>
    <n v="6"/>
    <x v="209"/>
    <n v="3.59"/>
    <x v="437"/>
    <x v="4"/>
  </r>
  <r>
    <n v="982"/>
    <n v="54"/>
    <x v="0"/>
    <x v="1"/>
    <n v="8.64"/>
    <x v="694"/>
    <n v="10"/>
    <x v="3"/>
    <n v="2.21"/>
    <x v="276"/>
    <x v="2"/>
  </r>
  <r>
    <n v="983"/>
    <n v="44"/>
    <x v="1"/>
    <x v="1"/>
    <n v="1.9"/>
    <x v="695"/>
    <n v="29"/>
    <x v="202"/>
    <n v="3.66"/>
    <x v="438"/>
    <x v="2"/>
  </r>
  <r>
    <n v="984"/>
    <n v="50"/>
    <x v="0"/>
    <x v="1"/>
    <n v="11.02"/>
    <x v="527"/>
    <n v="18"/>
    <x v="432"/>
    <n v="1.17"/>
    <x v="439"/>
    <x v="3"/>
  </r>
  <r>
    <n v="985"/>
    <n v="21"/>
    <x v="2"/>
    <x v="0"/>
    <n v="6.11"/>
    <x v="467"/>
    <n v="18"/>
    <x v="267"/>
    <n v="4.07"/>
    <x v="256"/>
    <x v="3"/>
  </r>
  <r>
    <n v="986"/>
    <n v="39"/>
    <x v="1"/>
    <x v="0"/>
    <n v="2.5099999999999998"/>
    <x v="433"/>
    <n v="6"/>
    <x v="261"/>
    <n v="2.94"/>
    <x v="436"/>
    <x v="3"/>
  </r>
  <r>
    <n v="987"/>
    <n v="19"/>
    <x v="2"/>
    <x v="1"/>
    <n v="4.75"/>
    <x v="696"/>
    <n v="15"/>
    <x v="303"/>
    <n v="1.05"/>
    <x v="98"/>
    <x v="4"/>
  </r>
  <r>
    <n v="988"/>
    <n v="27"/>
    <x v="1"/>
    <x v="1"/>
    <n v="2.81"/>
    <x v="697"/>
    <n v="28"/>
    <x v="286"/>
    <n v="1.18"/>
    <x v="176"/>
    <x v="1"/>
  </r>
  <r>
    <n v="989"/>
    <n v="22"/>
    <x v="2"/>
    <x v="0"/>
    <n v="2.88"/>
    <x v="698"/>
    <n v="15"/>
    <x v="226"/>
    <n v="3.14"/>
    <x v="268"/>
    <x v="3"/>
  </r>
  <r>
    <n v="990"/>
    <n v="27"/>
    <x v="1"/>
    <x v="0"/>
    <n v="11.43"/>
    <x v="699"/>
    <n v="4"/>
    <x v="433"/>
    <n v="4.1500000000000004"/>
    <x v="440"/>
    <x v="3"/>
  </r>
  <r>
    <n v="991"/>
    <n v="50"/>
    <x v="0"/>
    <x v="0"/>
    <n v="5.9"/>
    <x v="700"/>
    <n v="5"/>
    <x v="434"/>
    <n v="2.08"/>
    <x v="116"/>
    <x v="4"/>
  </r>
  <r>
    <n v="992"/>
    <n v="55"/>
    <x v="0"/>
    <x v="0"/>
    <n v="9.68"/>
    <x v="651"/>
    <n v="24"/>
    <x v="113"/>
    <n v="1.29"/>
    <x v="425"/>
    <x v="4"/>
  </r>
  <r>
    <n v="993"/>
    <n v="30"/>
    <x v="1"/>
    <x v="1"/>
    <n v="8.0399999999999991"/>
    <x v="701"/>
    <n v="10"/>
    <x v="182"/>
    <n v="4.34"/>
    <x v="9"/>
    <x v="4"/>
  </r>
  <r>
    <n v="994"/>
    <n v="48"/>
    <x v="1"/>
    <x v="1"/>
    <n v="8.44"/>
    <x v="702"/>
    <n v="26"/>
    <x v="435"/>
    <n v="3.35"/>
    <x v="9"/>
    <x v="1"/>
  </r>
  <r>
    <n v="995"/>
    <n v="53"/>
    <x v="0"/>
    <x v="0"/>
    <n v="2.4500000000000002"/>
    <x v="547"/>
    <n v="17"/>
    <x v="106"/>
    <n v="2.2400000000000002"/>
    <x v="441"/>
    <x v="3"/>
  </r>
  <r>
    <n v="996"/>
    <n v="41"/>
    <x v="1"/>
    <x v="1"/>
    <n v="3.58"/>
    <x v="677"/>
    <n v="13"/>
    <x v="11"/>
    <n v="2.44"/>
    <x v="185"/>
    <x v="0"/>
  </r>
  <r>
    <n v="997"/>
    <n v="32"/>
    <x v="1"/>
    <x v="0"/>
    <n v="9.65"/>
    <x v="499"/>
    <n v="11"/>
    <x v="406"/>
    <n v="1.02"/>
    <x v="441"/>
    <x v="0"/>
  </r>
  <r>
    <n v="998"/>
    <n v="46"/>
    <x v="1"/>
    <x v="1"/>
    <n v="11.68"/>
    <x v="689"/>
    <n v="9"/>
    <x v="436"/>
    <n v="3.13"/>
    <x v="162"/>
    <x v="3"/>
  </r>
  <r>
    <n v="999"/>
    <n v="25"/>
    <x v="1"/>
    <x v="0"/>
    <n v="3.89"/>
    <x v="703"/>
    <n v="15"/>
    <x v="294"/>
    <n v="1.79"/>
    <x v="442"/>
    <x v="3"/>
  </r>
  <r>
    <n v="1000"/>
    <n v="22"/>
    <x v="2"/>
    <x v="1"/>
    <n v="3.99"/>
    <x v="704"/>
    <n v="4"/>
    <x v="328"/>
    <n v="4.9800000000000004"/>
    <x v="202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56"/>
    <x v="0"/>
    <s v="Male"/>
    <n v="2.61"/>
    <n v="7.15"/>
    <n v="24"/>
    <n v="4.43"/>
    <n v="0.55000000000000004"/>
    <n v="2.4"/>
    <x v="0"/>
  </r>
  <r>
    <n v="2"/>
    <n v="46"/>
    <x v="1"/>
    <s v="Male"/>
    <n v="2.13"/>
    <n v="13.79"/>
    <n v="18"/>
    <n v="4.67"/>
    <n v="4.42"/>
    <n v="2.4300000000000002"/>
    <x v="1"/>
  </r>
  <r>
    <n v="3"/>
    <n v="32"/>
    <x v="1"/>
    <s v="Female"/>
    <n v="7.28"/>
    <n v="4.5"/>
    <n v="11"/>
    <n v="4.58"/>
    <n v="1.71"/>
    <n v="2.83"/>
    <x v="2"/>
  </r>
  <r>
    <n v="4"/>
    <n v="25"/>
    <x v="1"/>
    <s v="Female"/>
    <n v="1.2"/>
    <n v="6.29"/>
    <n v="21"/>
    <n v="3.18"/>
    <n v="3.42"/>
    <n v="4.58"/>
    <x v="3"/>
  </r>
  <r>
    <n v="5"/>
    <n v="38"/>
    <x v="1"/>
    <s v="Male"/>
    <n v="6.31"/>
    <n v="12.59"/>
    <n v="14"/>
    <n v="3.15"/>
    <n v="0.13"/>
    <n v="4"/>
    <x v="4"/>
  </r>
  <r>
    <n v="6"/>
    <n v="56"/>
    <x v="0"/>
    <s v="Female"/>
    <n v="3.31"/>
    <n v="1.04"/>
    <n v="21"/>
    <n v="2.02"/>
    <n v="3.45"/>
    <n v="2.2599999999999998"/>
    <x v="1"/>
  </r>
  <r>
    <n v="7"/>
    <n v="36"/>
    <x v="1"/>
    <s v="Male"/>
    <n v="4.8099999999999996"/>
    <n v="1.52"/>
    <n v="24"/>
    <n v="3.76"/>
    <n v="1.58"/>
    <n v="3.59"/>
    <x v="0"/>
  </r>
  <r>
    <n v="8"/>
    <n v="40"/>
    <x v="1"/>
    <s v="Male"/>
    <n v="9.5299999999999994"/>
    <n v="8.85"/>
    <n v="11"/>
    <n v="2.66"/>
    <n v="0.28000000000000003"/>
    <n v="2.93"/>
    <x v="1"/>
  </r>
  <r>
    <n v="9"/>
    <n v="28"/>
    <x v="1"/>
    <s v="Male"/>
    <n v="11.35"/>
    <n v="12.8"/>
    <n v="9"/>
    <n v="3.39"/>
    <n v="3.05"/>
    <n v="2.46"/>
    <x v="3"/>
  </r>
  <r>
    <n v="10"/>
    <n v="28"/>
    <x v="1"/>
    <s v="Male"/>
    <n v="1.8"/>
    <n v="4.1100000000000003"/>
    <n v="16"/>
    <n v="2.14"/>
    <n v="1.2"/>
    <n v="0.96"/>
    <x v="4"/>
  </r>
  <r>
    <n v="11"/>
    <n v="41"/>
    <x v="1"/>
    <s v="Female"/>
    <n v="6.88"/>
    <n v="7.11"/>
    <n v="21"/>
    <n v="3.66"/>
    <n v="1.93"/>
    <n v="2.3199999999999998"/>
    <x v="1"/>
  </r>
  <r>
    <n v="12"/>
    <n v="53"/>
    <x v="0"/>
    <s v="Female"/>
    <n v="10.71"/>
    <n v="6.86"/>
    <n v="21"/>
    <n v="4.12"/>
    <n v="0.4"/>
    <n v="1.23"/>
    <x v="3"/>
  </r>
  <r>
    <n v="13"/>
    <n v="57"/>
    <x v="0"/>
    <s v="Female"/>
    <n v="1.91"/>
    <n v="7.15"/>
    <n v="4"/>
    <n v="0.73"/>
    <n v="0.74"/>
    <n v="4.57"/>
    <x v="0"/>
  </r>
  <r>
    <n v="14"/>
    <n v="41"/>
    <x v="1"/>
    <s v="Male"/>
    <n v="10.07"/>
    <n v="9.09"/>
    <n v="11"/>
    <n v="4.16"/>
    <n v="1.49"/>
    <n v="1.68"/>
    <x v="2"/>
  </r>
  <r>
    <n v="15"/>
    <n v="20"/>
    <x v="2"/>
    <s v="Male"/>
    <n v="4.9400000000000004"/>
    <n v="7.11"/>
    <n v="15"/>
    <n v="2.7"/>
    <n v="0.45"/>
    <n v="4.76"/>
    <x v="0"/>
  </r>
  <r>
    <n v="16"/>
    <n v="39"/>
    <x v="1"/>
    <s v="Male"/>
    <n v="4.54"/>
    <n v="6.82"/>
    <n v="17"/>
    <n v="4.22"/>
    <n v="4.55"/>
    <n v="2.67"/>
    <x v="4"/>
  </r>
  <r>
    <n v="17"/>
    <n v="19"/>
    <x v="2"/>
    <s v="Female"/>
    <n v="11.75"/>
    <n v="7.17"/>
    <n v="5"/>
    <n v="2.16"/>
    <n v="0.03"/>
    <n v="3.16"/>
    <x v="0"/>
  </r>
  <r>
    <n v="18"/>
    <n v="41"/>
    <x v="1"/>
    <s v="Male"/>
    <n v="3.21"/>
    <n v="8.68"/>
    <n v="13"/>
    <n v="1.9"/>
    <n v="2.42"/>
    <n v="2.71"/>
    <x v="0"/>
  </r>
  <r>
    <n v="19"/>
    <n v="47"/>
    <x v="1"/>
    <s v="Female"/>
    <n v="8.6300000000000008"/>
    <n v="7.98"/>
    <n v="23"/>
    <n v="4.58"/>
    <n v="0.62"/>
    <n v="0.65"/>
    <x v="0"/>
  </r>
  <r>
    <n v="20"/>
    <n v="55"/>
    <x v="0"/>
    <s v="Female"/>
    <n v="10.039999999999999"/>
    <n v="12.1"/>
    <n v="16"/>
    <n v="1.26"/>
    <n v="1.54"/>
    <n v="1.88"/>
    <x v="0"/>
  </r>
  <r>
    <n v="21"/>
    <n v="19"/>
    <x v="2"/>
    <s v="Female"/>
    <n v="1.45"/>
    <n v="1.64"/>
    <n v="27"/>
    <n v="4.22"/>
    <n v="4.63"/>
    <n v="0.5"/>
    <x v="4"/>
  </r>
  <r>
    <n v="22"/>
    <n v="38"/>
    <x v="1"/>
    <s v="Female"/>
    <n v="8.3699999999999992"/>
    <n v="11.83"/>
    <n v="10"/>
    <n v="2.42"/>
    <n v="0.81"/>
    <n v="3.11"/>
    <x v="3"/>
  </r>
  <r>
    <n v="23"/>
    <n v="50"/>
    <x v="0"/>
    <s v="Female"/>
    <n v="11.47"/>
    <n v="11.97"/>
    <n v="20"/>
    <n v="2.57"/>
    <n v="4.83"/>
    <n v="2.23"/>
    <x v="1"/>
  </r>
  <r>
    <n v="24"/>
    <n v="29"/>
    <x v="1"/>
    <s v="Female"/>
    <n v="2.37"/>
    <n v="4.7"/>
    <n v="21"/>
    <n v="1.54"/>
    <n v="1.03"/>
    <n v="3.89"/>
    <x v="2"/>
  </r>
  <r>
    <n v="25"/>
    <n v="39"/>
    <x v="1"/>
    <s v="Male"/>
    <n v="10.86"/>
    <n v="7.02"/>
    <n v="18"/>
    <n v="2.87"/>
    <n v="3.71"/>
    <n v="1.1000000000000001"/>
    <x v="1"/>
  </r>
  <r>
    <n v="26"/>
    <n v="42"/>
    <x v="1"/>
    <s v="Male"/>
    <n v="7.54"/>
    <n v="6.7"/>
    <n v="4"/>
    <n v="1.63"/>
    <n v="2.73"/>
    <n v="0.82"/>
    <x v="1"/>
  </r>
  <r>
    <n v="27"/>
    <n v="44"/>
    <x v="1"/>
    <s v="Female"/>
    <n v="7.78"/>
    <n v="3.84"/>
    <n v="10"/>
    <n v="0.2"/>
    <n v="4.42"/>
    <n v="2.0299999999999998"/>
    <x v="2"/>
  </r>
  <r>
    <n v="28"/>
    <n v="59"/>
    <x v="0"/>
    <s v="Female"/>
    <n v="7.74"/>
    <n v="6.16"/>
    <n v="24"/>
    <n v="1.36"/>
    <n v="2.77"/>
    <n v="4.63"/>
    <x v="4"/>
  </r>
  <r>
    <n v="29"/>
    <n v="45"/>
    <x v="1"/>
    <s v="Male"/>
    <n v="4.29"/>
    <n v="1.58"/>
    <n v="8"/>
    <n v="0.03"/>
    <n v="2.67"/>
    <n v="3.55"/>
    <x v="2"/>
  </r>
  <r>
    <n v="30"/>
    <n v="33"/>
    <x v="1"/>
    <s v="Female"/>
    <n v="11.29"/>
    <n v="4.6100000000000003"/>
    <n v="14"/>
    <n v="4.8899999999999997"/>
    <n v="0.98"/>
    <n v="2.09"/>
    <x v="4"/>
  </r>
  <r>
    <n v="31"/>
    <n v="32"/>
    <x v="1"/>
    <s v="Female"/>
    <n v="11.42"/>
    <n v="11.62"/>
    <n v="17"/>
    <n v="4.83"/>
    <n v="0.83"/>
    <n v="2.59"/>
    <x v="1"/>
  </r>
  <r>
    <n v="32"/>
    <n v="20"/>
    <x v="2"/>
    <s v="Male"/>
    <n v="7.88"/>
    <n v="4.7"/>
    <n v="27"/>
    <n v="1.98"/>
    <n v="4.58"/>
    <n v="0.42"/>
    <x v="4"/>
  </r>
  <r>
    <n v="33"/>
    <n v="54"/>
    <x v="0"/>
    <s v="Female"/>
    <n v="9.6199999999999992"/>
    <n v="11.64"/>
    <n v="10"/>
    <n v="3.64"/>
    <n v="1.64"/>
    <n v="4.92"/>
    <x v="3"/>
  </r>
  <r>
    <n v="34"/>
    <n v="24"/>
    <x v="2"/>
    <s v="Female"/>
    <n v="7.73"/>
    <n v="7.91"/>
    <n v="6"/>
    <n v="1.73"/>
    <n v="1.86"/>
    <n v="3.33"/>
    <x v="2"/>
  </r>
  <r>
    <n v="35"/>
    <n v="38"/>
    <x v="1"/>
    <s v="Female"/>
    <n v="6.33"/>
    <n v="12.44"/>
    <n v="17"/>
    <n v="3.36"/>
    <n v="3.8"/>
    <n v="1.43"/>
    <x v="3"/>
  </r>
  <r>
    <n v="36"/>
    <n v="26"/>
    <x v="1"/>
    <s v="Male"/>
    <n v="8.27"/>
    <n v="8.4700000000000006"/>
    <n v="22"/>
    <n v="4.03"/>
    <n v="1.69"/>
    <n v="2.93"/>
    <x v="1"/>
  </r>
  <r>
    <n v="37"/>
    <n v="56"/>
    <x v="0"/>
    <s v="Male"/>
    <n v="7.08"/>
    <n v="1.39"/>
    <n v="27"/>
    <n v="4.7300000000000004"/>
    <n v="4.76"/>
    <n v="0.55000000000000004"/>
    <x v="2"/>
  </r>
  <r>
    <n v="38"/>
    <n v="35"/>
    <x v="1"/>
    <s v="Male"/>
    <n v="7.57"/>
    <n v="9.7799999999999994"/>
    <n v="19"/>
    <n v="2"/>
    <n v="3.69"/>
    <n v="4.83"/>
    <x v="1"/>
  </r>
  <r>
    <n v="39"/>
    <n v="21"/>
    <x v="2"/>
    <s v="Female"/>
    <n v="9.6199999999999992"/>
    <n v="1.58"/>
    <n v="15"/>
    <n v="3.92"/>
    <n v="2.99"/>
    <n v="0.87"/>
    <x v="3"/>
  </r>
  <r>
    <n v="40"/>
    <n v="42"/>
    <x v="1"/>
    <s v="Female"/>
    <n v="6.29"/>
    <n v="6.86"/>
    <n v="20"/>
    <n v="1.33"/>
    <n v="4.4000000000000004"/>
    <n v="3.24"/>
    <x v="1"/>
  </r>
  <r>
    <n v="41"/>
    <n v="31"/>
    <x v="1"/>
    <s v="Male"/>
    <n v="1.45"/>
    <n v="13.08"/>
    <n v="4"/>
    <n v="4.95"/>
    <n v="0.25"/>
    <n v="1.23"/>
    <x v="2"/>
  </r>
  <r>
    <n v="42"/>
    <n v="26"/>
    <x v="1"/>
    <s v="Female"/>
    <n v="2.8"/>
    <n v="3.15"/>
    <n v="15"/>
    <n v="0.13"/>
    <n v="1.29"/>
    <n v="3.59"/>
    <x v="2"/>
  </r>
  <r>
    <n v="43"/>
    <n v="43"/>
    <x v="1"/>
    <s v="Female"/>
    <n v="5.82"/>
    <n v="6.07"/>
    <n v="15"/>
    <n v="3.02"/>
    <n v="2.33"/>
    <n v="3.88"/>
    <x v="1"/>
  </r>
  <r>
    <n v="44"/>
    <n v="19"/>
    <x v="2"/>
    <s v="Female"/>
    <n v="8.9700000000000006"/>
    <n v="10.49"/>
    <n v="24"/>
    <n v="3.3"/>
    <n v="1.1299999999999999"/>
    <n v="3.37"/>
    <x v="2"/>
  </r>
  <r>
    <n v="45"/>
    <n v="37"/>
    <x v="1"/>
    <s v="Female"/>
    <n v="7.53"/>
    <n v="12.47"/>
    <n v="17"/>
    <n v="3.44"/>
    <n v="3.72"/>
    <n v="3.07"/>
    <x v="2"/>
  </r>
  <r>
    <n v="46"/>
    <n v="45"/>
    <x v="1"/>
    <s v="Female"/>
    <n v="8.15"/>
    <n v="9.7200000000000006"/>
    <n v="22"/>
    <n v="0.6"/>
    <n v="4.5999999999999996"/>
    <n v="4.46"/>
    <x v="1"/>
  </r>
  <r>
    <n v="47"/>
    <n v="24"/>
    <x v="2"/>
    <s v="Male"/>
    <n v="6.27"/>
    <n v="4.3600000000000003"/>
    <n v="29"/>
    <n v="4.6900000000000004"/>
    <n v="2.12"/>
    <n v="0.39"/>
    <x v="3"/>
  </r>
  <r>
    <n v="48"/>
    <n v="25"/>
    <x v="1"/>
    <s v="Female"/>
    <n v="7.77"/>
    <n v="9.77"/>
    <n v="12"/>
    <n v="0.91"/>
    <n v="1.71"/>
    <n v="1.65"/>
    <x v="2"/>
  </r>
  <r>
    <n v="49"/>
    <n v="52"/>
    <x v="0"/>
    <s v="Male"/>
    <n v="4.62"/>
    <n v="4.8600000000000003"/>
    <n v="5"/>
    <n v="3.11"/>
    <n v="4.8099999999999996"/>
    <n v="1.24"/>
    <x v="2"/>
  </r>
  <r>
    <n v="50"/>
    <n v="31"/>
    <x v="1"/>
    <s v="Female"/>
    <n v="6.17"/>
    <n v="10.34"/>
    <n v="21"/>
    <n v="1.1100000000000001"/>
    <n v="2.2200000000000002"/>
    <n v="4.9400000000000004"/>
    <x v="2"/>
  </r>
  <r>
    <n v="51"/>
    <n v="34"/>
    <x v="1"/>
    <s v="Male"/>
    <n v="9.19"/>
    <n v="13.4"/>
    <n v="5"/>
    <n v="1.54"/>
    <n v="2.4500000000000002"/>
    <n v="1.95"/>
    <x v="2"/>
  </r>
  <r>
    <n v="52"/>
    <n v="53"/>
    <x v="0"/>
    <s v="Female"/>
    <n v="10.59"/>
    <n v="10.38"/>
    <n v="24"/>
    <n v="2.73"/>
    <n v="1.76"/>
    <n v="3.66"/>
    <x v="1"/>
  </r>
  <r>
    <n v="53"/>
    <n v="57"/>
    <x v="0"/>
    <s v="Male"/>
    <n v="5.77"/>
    <n v="12.22"/>
    <n v="16"/>
    <n v="2.09"/>
    <n v="4.55"/>
    <n v="3.42"/>
    <x v="3"/>
  </r>
  <r>
    <n v="54"/>
    <n v="21"/>
    <x v="2"/>
    <s v="Female"/>
    <n v="1.48"/>
    <n v="1.03"/>
    <n v="10"/>
    <n v="0.8"/>
    <n v="2.84"/>
    <n v="1.06"/>
    <x v="3"/>
  </r>
  <r>
    <n v="55"/>
    <n v="19"/>
    <x v="2"/>
    <s v="Male"/>
    <n v="2.78"/>
    <n v="10.33"/>
    <n v="29"/>
    <n v="0.85"/>
    <n v="3.81"/>
    <n v="1.19"/>
    <x v="4"/>
  </r>
  <r>
    <n v="56"/>
    <n v="23"/>
    <x v="2"/>
    <s v="Female"/>
    <n v="1.23"/>
    <n v="11.78"/>
    <n v="25"/>
    <n v="2.09"/>
    <n v="4.0599999999999996"/>
    <n v="1.41"/>
    <x v="2"/>
  </r>
  <r>
    <n v="57"/>
    <n v="59"/>
    <x v="0"/>
    <s v="Male"/>
    <n v="8.19"/>
    <n v="1.53"/>
    <n v="6"/>
    <n v="3.79"/>
    <n v="1.71"/>
    <n v="2.06"/>
    <x v="2"/>
  </r>
  <r>
    <n v="58"/>
    <n v="21"/>
    <x v="2"/>
    <s v="Female"/>
    <n v="4.66"/>
    <n v="12.33"/>
    <n v="29"/>
    <n v="4.49"/>
    <n v="2.17"/>
    <n v="1.17"/>
    <x v="4"/>
  </r>
  <r>
    <n v="59"/>
    <n v="46"/>
    <x v="1"/>
    <s v="Male"/>
    <n v="6.97"/>
    <n v="4.34"/>
    <n v="22"/>
    <n v="0.42"/>
    <n v="4.24"/>
    <n v="0.1"/>
    <x v="3"/>
  </r>
  <r>
    <n v="60"/>
    <n v="35"/>
    <x v="1"/>
    <s v="Male"/>
    <n v="6.43"/>
    <n v="9.65"/>
    <n v="13"/>
    <n v="1.97"/>
    <n v="1.82"/>
    <n v="4.4000000000000004"/>
    <x v="0"/>
  </r>
  <r>
    <n v="61"/>
    <n v="43"/>
    <x v="1"/>
    <s v="Female"/>
    <n v="1.9"/>
    <n v="11.4"/>
    <n v="28"/>
    <n v="0.5"/>
    <n v="3.97"/>
    <n v="4.83"/>
    <x v="0"/>
  </r>
  <r>
    <n v="62"/>
    <n v="51"/>
    <x v="0"/>
    <s v="Female"/>
    <n v="5.44"/>
    <n v="9.61"/>
    <n v="13"/>
    <n v="0.08"/>
    <n v="4.7"/>
    <n v="1.71"/>
    <x v="3"/>
  </r>
  <r>
    <n v="63"/>
    <n v="27"/>
    <x v="1"/>
    <s v="Male"/>
    <n v="3.43"/>
    <n v="2.2000000000000002"/>
    <n v="29"/>
    <n v="3.31"/>
    <n v="3.12"/>
    <n v="1.69"/>
    <x v="2"/>
  </r>
  <r>
    <n v="64"/>
    <n v="53"/>
    <x v="0"/>
    <s v="Female"/>
    <n v="5.6"/>
    <n v="8.75"/>
    <n v="13"/>
    <n v="3.01"/>
    <n v="3.71"/>
    <n v="0.04"/>
    <x v="0"/>
  </r>
  <r>
    <n v="65"/>
    <n v="31"/>
    <x v="1"/>
    <s v="Male"/>
    <n v="3.24"/>
    <n v="8.14"/>
    <n v="4"/>
    <n v="0.82"/>
    <n v="4.03"/>
    <n v="3.4"/>
    <x v="1"/>
  </r>
  <r>
    <n v="66"/>
    <n v="48"/>
    <x v="1"/>
    <s v="Male"/>
    <n v="10.24"/>
    <n v="12.7"/>
    <n v="19"/>
    <n v="1.17"/>
    <n v="4.2300000000000004"/>
    <n v="4.13"/>
    <x v="1"/>
  </r>
  <r>
    <n v="67"/>
    <n v="32"/>
    <x v="1"/>
    <s v="Male"/>
    <n v="2.92"/>
    <n v="6.26"/>
    <n v="11"/>
    <n v="0.12"/>
    <n v="1.98"/>
    <n v="0.73"/>
    <x v="4"/>
  </r>
  <r>
    <n v="68"/>
    <n v="25"/>
    <x v="1"/>
    <s v="Female"/>
    <n v="11.57"/>
    <n v="5.17"/>
    <n v="4"/>
    <n v="4.17"/>
    <n v="0.26"/>
    <n v="0.8"/>
    <x v="3"/>
  </r>
  <r>
    <n v="69"/>
    <n v="31"/>
    <x v="1"/>
    <s v="Male"/>
    <n v="5.57"/>
    <n v="10.75"/>
    <n v="26"/>
    <n v="4.87"/>
    <n v="2.0099999999999998"/>
    <n v="3.95"/>
    <x v="3"/>
  </r>
  <r>
    <n v="70"/>
    <n v="40"/>
    <x v="1"/>
    <s v="Male"/>
    <n v="10.31"/>
    <n v="6.36"/>
    <n v="17"/>
    <n v="0.68"/>
    <n v="3.37"/>
    <n v="3.08"/>
    <x v="0"/>
  </r>
  <r>
    <n v="71"/>
    <n v="57"/>
    <x v="0"/>
    <s v="Female"/>
    <n v="7.92"/>
    <n v="9.4"/>
    <n v="18"/>
    <n v="1.1599999999999999"/>
    <n v="2.25"/>
    <n v="0.22"/>
    <x v="2"/>
  </r>
  <r>
    <n v="72"/>
    <n v="38"/>
    <x v="1"/>
    <s v="Female"/>
    <n v="9.09"/>
    <n v="9.4"/>
    <n v="27"/>
    <n v="4.34"/>
    <n v="3.74"/>
    <n v="3.11"/>
    <x v="3"/>
  </r>
  <r>
    <n v="73"/>
    <n v="33"/>
    <x v="1"/>
    <s v="Female"/>
    <n v="9.44"/>
    <n v="12.54"/>
    <n v="6"/>
    <n v="4.63"/>
    <n v="1.78"/>
    <n v="1.54"/>
    <x v="0"/>
  </r>
  <r>
    <n v="74"/>
    <n v="35"/>
    <x v="1"/>
    <s v="Female"/>
    <n v="6.55"/>
    <n v="8.7799999999999994"/>
    <n v="10"/>
    <n v="2.1"/>
    <n v="3.17"/>
    <n v="1.84"/>
    <x v="0"/>
  </r>
  <r>
    <n v="75"/>
    <n v="41"/>
    <x v="1"/>
    <s v="Male"/>
    <n v="6.98"/>
    <n v="7.53"/>
    <n v="11"/>
    <n v="0.25"/>
    <n v="0.93"/>
    <n v="3.85"/>
    <x v="3"/>
  </r>
  <r>
    <n v="76"/>
    <n v="43"/>
    <x v="1"/>
    <s v="Male"/>
    <n v="6.65"/>
    <n v="2.81"/>
    <n v="28"/>
    <n v="0.2"/>
    <n v="3.75"/>
    <n v="4.05"/>
    <x v="0"/>
  </r>
  <r>
    <n v="77"/>
    <n v="42"/>
    <x v="1"/>
    <s v="Male"/>
    <n v="7.47"/>
    <n v="2.5"/>
    <n v="28"/>
    <n v="2.87"/>
    <n v="2.73"/>
    <n v="2"/>
    <x v="4"/>
  </r>
  <r>
    <n v="78"/>
    <n v="58"/>
    <x v="0"/>
    <s v="Male"/>
    <n v="1.32"/>
    <n v="3.01"/>
    <n v="7"/>
    <n v="1.96"/>
    <n v="1.02"/>
    <n v="4.74"/>
    <x v="4"/>
  </r>
  <r>
    <n v="79"/>
    <n v="46"/>
    <x v="1"/>
    <s v="Female"/>
    <n v="5.35"/>
    <n v="3.23"/>
    <n v="18"/>
    <n v="0.14000000000000001"/>
    <n v="1.46"/>
    <n v="2.0299999999999998"/>
    <x v="3"/>
  </r>
  <r>
    <n v="80"/>
    <n v="32"/>
    <x v="1"/>
    <s v="Male"/>
    <n v="7.67"/>
    <n v="9.2899999999999991"/>
    <n v="15"/>
    <n v="2.92"/>
    <n v="3.74"/>
    <n v="3.86"/>
    <x v="2"/>
  </r>
  <r>
    <n v="81"/>
    <n v="18"/>
    <x v="2"/>
    <s v="Male"/>
    <n v="7.57"/>
    <n v="10.63"/>
    <n v="9"/>
    <n v="0.06"/>
    <n v="2.41"/>
    <n v="2.42"/>
    <x v="4"/>
  </r>
  <r>
    <n v="82"/>
    <n v="42"/>
    <x v="1"/>
    <s v="Female"/>
    <n v="9.7200000000000006"/>
    <n v="7.89"/>
    <n v="28"/>
    <n v="3.94"/>
    <n v="1.08"/>
    <n v="4.49"/>
    <x v="4"/>
  </r>
  <r>
    <n v="83"/>
    <n v="24"/>
    <x v="2"/>
    <s v="Male"/>
    <n v="8.2100000000000009"/>
    <n v="11.78"/>
    <n v="22"/>
    <n v="1.53"/>
    <n v="4.84"/>
    <n v="4.54"/>
    <x v="3"/>
  </r>
  <r>
    <n v="84"/>
    <n v="26"/>
    <x v="1"/>
    <s v="Male"/>
    <n v="11.91"/>
    <n v="13.89"/>
    <n v="19"/>
    <n v="0.2"/>
    <n v="3.58"/>
    <n v="0.44"/>
    <x v="1"/>
  </r>
  <r>
    <n v="85"/>
    <n v="41"/>
    <x v="1"/>
    <s v="Male"/>
    <n v="4.12"/>
    <n v="11.66"/>
    <n v="5"/>
    <n v="2.94"/>
    <n v="4.79"/>
    <n v="4.68"/>
    <x v="0"/>
  </r>
  <r>
    <n v="86"/>
    <n v="18"/>
    <x v="2"/>
    <s v="Male"/>
    <n v="4.95"/>
    <n v="10.029999999999999"/>
    <n v="7"/>
    <n v="1.99"/>
    <n v="2.14"/>
    <n v="4.13"/>
    <x v="4"/>
  </r>
  <r>
    <n v="87"/>
    <n v="25"/>
    <x v="1"/>
    <s v="Male"/>
    <n v="5.22"/>
    <n v="7.92"/>
    <n v="21"/>
    <n v="4.87"/>
    <n v="2.38"/>
    <n v="3.96"/>
    <x v="1"/>
  </r>
  <r>
    <n v="88"/>
    <n v="41"/>
    <x v="1"/>
    <s v="Male"/>
    <n v="6.12"/>
    <n v="6.84"/>
    <n v="14"/>
    <n v="2.72"/>
    <n v="4.49"/>
    <n v="1"/>
    <x v="2"/>
  </r>
  <r>
    <n v="89"/>
    <n v="28"/>
    <x v="1"/>
    <s v="Female"/>
    <n v="10.199999999999999"/>
    <n v="2.1"/>
    <n v="29"/>
    <n v="1.38"/>
    <n v="2.63"/>
    <n v="4.03"/>
    <x v="1"/>
  </r>
  <r>
    <n v="90"/>
    <n v="34"/>
    <x v="1"/>
    <s v="Female"/>
    <n v="3.59"/>
    <n v="6.19"/>
    <n v="9"/>
    <n v="3.55"/>
    <n v="3.54"/>
    <n v="4.25"/>
    <x v="3"/>
  </r>
  <r>
    <n v="91"/>
    <n v="25"/>
    <x v="1"/>
    <s v="Male"/>
    <n v="9.5399999999999991"/>
    <n v="12.83"/>
    <n v="11"/>
    <n v="1.36"/>
    <n v="1.26"/>
    <n v="1.45"/>
    <x v="2"/>
  </r>
  <r>
    <n v="92"/>
    <n v="52"/>
    <x v="0"/>
    <s v="Male"/>
    <n v="5.46"/>
    <n v="11.5"/>
    <n v="8"/>
    <n v="4.5199999999999996"/>
    <n v="2.23"/>
    <n v="4.76"/>
    <x v="2"/>
  </r>
  <r>
    <n v="93"/>
    <n v="52"/>
    <x v="0"/>
    <s v="Female"/>
    <n v="7.62"/>
    <n v="3.81"/>
    <n v="28"/>
    <n v="1.87"/>
    <n v="0.62"/>
    <n v="0.25"/>
    <x v="1"/>
  </r>
  <r>
    <n v="94"/>
    <n v="50"/>
    <x v="0"/>
    <s v="Male"/>
    <n v="7.96"/>
    <n v="7.07"/>
    <n v="19"/>
    <n v="2.75"/>
    <n v="1.03"/>
    <n v="0.75"/>
    <x v="3"/>
  </r>
  <r>
    <n v="95"/>
    <n v="22"/>
    <x v="2"/>
    <s v="Male"/>
    <n v="5.0999999999999996"/>
    <n v="11.62"/>
    <n v="18"/>
    <n v="0.25"/>
    <n v="0"/>
    <n v="2.69"/>
    <x v="4"/>
  </r>
  <r>
    <n v="96"/>
    <n v="59"/>
    <x v="0"/>
    <s v="Male"/>
    <n v="6.64"/>
    <n v="1.88"/>
    <n v="25"/>
    <n v="2.13"/>
    <n v="0.2"/>
    <n v="2.88"/>
    <x v="1"/>
  </r>
  <r>
    <n v="97"/>
    <n v="56"/>
    <x v="0"/>
    <s v="Female"/>
    <n v="5.54"/>
    <n v="6.04"/>
    <n v="5"/>
    <n v="4.16"/>
    <n v="4.8899999999999997"/>
    <n v="3.23"/>
    <x v="4"/>
  </r>
  <r>
    <n v="98"/>
    <n v="58"/>
    <x v="0"/>
    <s v="Male"/>
    <n v="1.76"/>
    <n v="12.07"/>
    <n v="23"/>
    <n v="4.03"/>
    <n v="1.21"/>
    <n v="0.08"/>
    <x v="1"/>
  </r>
  <r>
    <n v="99"/>
    <n v="45"/>
    <x v="1"/>
    <s v="Female"/>
    <n v="5.81"/>
    <n v="6.25"/>
    <n v="28"/>
    <n v="1.1200000000000001"/>
    <n v="3.32"/>
    <n v="4.8"/>
    <x v="4"/>
  </r>
  <r>
    <n v="100"/>
    <n v="24"/>
    <x v="2"/>
    <s v="Male"/>
    <n v="2.0699999999999998"/>
    <n v="2.0099999999999998"/>
    <n v="6"/>
    <n v="1.1299999999999999"/>
    <n v="4.2"/>
    <n v="0.22"/>
    <x v="1"/>
  </r>
  <r>
    <n v="101"/>
    <n v="26"/>
    <x v="1"/>
    <s v="Female"/>
    <n v="5.46"/>
    <n v="8.0500000000000007"/>
    <n v="12"/>
    <n v="4.09"/>
    <n v="2.75"/>
    <n v="0.72"/>
    <x v="2"/>
  </r>
  <r>
    <n v="102"/>
    <n v="25"/>
    <x v="1"/>
    <s v="Female"/>
    <n v="7.52"/>
    <n v="12.2"/>
    <n v="7"/>
    <n v="4.6500000000000004"/>
    <n v="0.77"/>
    <n v="7.0000000000000007E-2"/>
    <x v="0"/>
  </r>
  <r>
    <n v="103"/>
    <n v="29"/>
    <x v="1"/>
    <s v="Male"/>
    <n v="7.37"/>
    <n v="8.67"/>
    <n v="23"/>
    <n v="0.48"/>
    <n v="3.64"/>
    <n v="2.83"/>
    <x v="2"/>
  </r>
  <r>
    <n v="104"/>
    <n v="51"/>
    <x v="0"/>
    <s v="Female"/>
    <n v="8.2899999999999991"/>
    <n v="3.94"/>
    <n v="24"/>
    <n v="2.25"/>
    <n v="3"/>
    <n v="4.66"/>
    <x v="4"/>
  </r>
  <r>
    <n v="105"/>
    <n v="50"/>
    <x v="0"/>
    <s v="Male"/>
    <n v="2.0499999999999998"/>
    <n v="6"/>
    <n v="12"/>
    <n v="1.69"/>
    <n v="3.66"/>
    <n v="3.33"/>
    <x v="3"/>
  </r>
  <r>
    <n v="106"/>
    <n v="40"/>
    <x v="1"/>
    <s v="Female"/>
    <n v="8.17"/>
    <n v="6.85"/>
    <n v="14"/>
    <n v="4.3499999999999996"/>
    <n v="3.85"/>
    <n v="4.1100000000000003"/>
    <x v="2"/>
  </r>
  <r>
    <n v="107"/>
    <n v="41"/>
    <x v="1"/>
    <s v="Male"/>
    <n v="4.43"/>
    <n v="8.5299999999999994"/>
    <n v="12"/>
    <n v="0.42"/>
    <n v="4.88"/>
    <n v="7.0000000000000007E-2"/>
    <x v="0"/>
  </r>
  <r>
    <n v="108"/>
    <n v="54"/>
    <x v="0"/>
    <s v="Male"/>
    <n v="5.39"/>
    <n v="10.87"/>
    <n v="15"/>
    <n v="1.06"/>
    <n v="2.87"/>
    <n v="2.71"/>
    <x v="4"/>
  </r>
  <r>
    <n v="109"/>
    <n v="52"/>
    <x v="0"/>
    <s v="Female"/>
    <n v="10.44"/>
    <n v="2.29"/>
    <n v="13"/>
    <n v="3.76"/>
    <n v="1.71"/>
    <n v="2.2999999999999998"/>
    <x v="2"/>
  </r>
  <r>
    <n v="110"/>
    <n v="57"/>
    <x v="0"/>
    <s v="Male"/>
    <n v="1.1000000000000001"/>
    <n v="12.57"/>
    <n v="24"/>
    <n v="0.26"/>
    <n v="3.24"/>
    <n v="2.4900000000000002"/>
    <x v="1"/>
  </r>
  <r>
    <n v="111"/>
    <n v="39"/>
    <x v="1"/>
    <s v="Male"/>
    <n v="7.47"/>
    <n v="1.1599999999999999"/>
    <n v="18"/>
    <n v="2.46"/>
    <n v="0.34"/>
    <n v="0.36"/>
    <x v="3"/>
  </r>
  <r>
    <n v="112"/>
    <n v="44"/>
    <x v="1"/>
    <s v="Female"/>
    <n v="7.59"/>
    <n v="5.81"/>
    <n v="10"/>
    <n v="2.21"/>
    <n v="4.49"/>
    <n v="3.42"/>
    <x v="4"/>
  </r>
  <r>
    <n v="113"/>
    <n v="52"/>
    <x v="0"/>
    <s v="Male"/>
    <n v="5.36"/>
    <n v="1.36"/>
    <n v="10"/>
    <n v="1.67"/>
    <n v="0.6"/>
    <n v="2.52"/>
    <x v="2"/>
  </r>
  <r>
    <n v="114"/>
    <n v="18"/>
    <x v="2"/>
    <s v="Male"/>
    <n v="3.61"/>
    <n v="6.11"/>
    <n v="29"/>
    <n v="1.97"/>
    <n v="1.64"/>
    <n v="3.83"/>
    <x v="4"/>
  </r>
  <r>
    <n v="115"/>
    <n v="52"/>
    <x v="0"/>
    <s v="Female"/>
    <n v="3.58"/>
    <n v="7.84"/>
    <n v="27"/>
    <n v="2.65"/>
    <n v="4.08"/>
    <n v="2.4300000000000002"/>
    <x v="1"/>
  </r>
  <r>
    <n v="116"/>
    <n v="54"/>
    <x v="0"/>
    <s v="Female"/>
    <n v="10.72"/>
    <n v="7.65"/>
    <n v="10"/>
    <n v="0.81"/>
    <n v="2.99"/>
    <n v="0.75"/>
    <x v="0"/>
  </r>
  <r>
    <n v="117"/>
    <n v="31"/>
    <x v="1"/>
    <s v="Male"/>
    <n v="5.86"/>
    <n v="3.15"/>
    <n v="15"/>
    <n v="2.86"/>
    <n v="1.97"/>
    <n v="3.24"/>
    <x v="2"/>
  </r>
  <r>
    <n v="118"/>
    <n v="20"/>
    <x v="2"/>
    <s v="Male"/>
    <n v="4.6399999999999997"/>
    <n v="9.39"/>
    <n v="29"/>
    <n v="4.03"/>
    <n v="2.37"/>
    <n v="0.86"/>
    <x v="4"/>
  </r>
  <r>
    <n v="119"/>
    <n v="18"/>
    <x v="2"/>
    <s v="Female"/>
    <n v="5.94"/>
    <n v="1.58"/>
    <n v="4"/>
    <n v="3.8"/>
    <n v="4.2699999999999996"/>
    <n v="4.3600000000000003"/>
    <x v="4"/>
  </r>
  <r>
    <n v="120"/>
    <n v="22"/>
    <x v="2"/>
    <s v="Female"/>
    <n v="8.36"/>
    <n v="10.9"/>
    <n v="14"/>
    <n v="0.77"/>
    <n v="1.7"/>
    <n v="3.07"/>
    <x v="4"/>
  </r>
  <r>
    <n v="121"/>
    <n v="43"/>
    <x v="1"/>
    <s v="Male"/>
    <n v="2.6"/>
    <n v="13.31"/>
    <n v="12"/>
    <n v="0.75"/>
    <n v="4.3499999999999996"/>
    <n v="0.79"/>
    <x v="0"/>
  </r>
  <r>
    <n v="122"/>
    <n v="31"/>
    <x v="1"/>
    <s v="Female"/>
    <n v="5.94"/>
    <n v="5.42"/>
    <n v="14"/>
    <n v="1.34"/>
    <n v="0.44"/>
    <n v="4.8099999999999996"/>
    <x v="4"/>
  </r>
  <r>
    <n v="123"/>
    <n v="56"/>
    <x v="0"/>
    <s v="Male"/>
    <n v="7.47"/>
    <n v="7.72"/>
    <n v="13"/>
    <n v="1.81"/>
    <n v="3.88"/>
    <n v="2.59"/>
    <x v="3"/>
  </r>
  <r>
    <n v="124"/>
    <n v="44"/>
    <x v="1"/>
    <s v="Male"/>
    <n v="11.43"/>
    <n v="5.93"/>
    <n v="17"/>
    <n v="2.04"/>
    <n v="4.24"/>
    <n v="0.36"/>
    <x v="3"/>
  </r>
  <r>
    <n v="125"/>
    <n v="26"/>
    <x v="1"/>
    <s v="Male"/>
    <n v="3.78"/>
    <n v="1.0900000000000001"/>
    <n v="18"/>
    <n v="3.4"/>
    <n v="0.91"/>
    <n v="3.13"/>
    <x v="4"/>
  </r>
  <r>
    <n v="126"/>
    <n v="32"/>
    <x v="1"/>
    <s v="Male"/>
    <n v="4.95"/>
    <n v="6.02"/>
    <n v="19"/>
    <n v="0.28000000000000003"/>
    <n v="2.15"/>
    <n v="1.27"/>
    <x v="3"/>
  </r>
  <r>
    <n v="127"/>
    <n v="32"/>
    <x v="1"/>
    <s v="Male"/>
    <n v="5.17"/>
    <n v="11.29"/>
    <n v="28"/>
    <n v="0.17"/>
    <n v="0.83"/>
    <n v="4.0199999999999996"/>
    <x v="2"/>
  </r>
  <r>
    <n v="128"/>
    <n v="43"/>
    <x v="1"/>
    <s v="Female"/>
    <n v="7.66"/>
    <n v="8.75"/>
    <n v="4"/>
    <n v="1.96"/>
    <n v="3.53"/>
    <n v="4.09"/>
    <x v="3"/>
  </r>
  <r>
    <n v="129"/>
    <n v="59"/>
    <x v="0"/>
    <s v="Female"/>
    <n v="4.92"/>
    <n v="2.3199999999999998"/>
    <n v="20"/>
    <n v="3.49"/>
    <n v="2.68"/>
    <n v="4.8899999999999997"/>
    <x v="4"/>
  </r>
  <r>
    <n v="130"/>
    <n v="30"/>
    <x v="1"/>
    <s v="Female"/>
    <n v="6.87"/>
    <n v="12.01"/>
    <n v="14"/>
    <n v="0.97"/>
    <n v="3.18"/>
    <n v="2.5099999999999998"/>
    <x v="1"/>
  </r>
  <r>
    <n v="131"/>
    <n v="49"/>
    <x v="1"/>
    <s v="Female"/>
    <n v="9.6"/>
    <n v="7.9"/>
    <n v="21"/>
    <n v="3.21"/>
    <n v="0.98"/>
    <n v="2.27"/>
    <x v="2"/>
  </r>
  <r>
    <n v="132"/>
    <n v="56"/>
    <x v="0"/>
    <s v="Male"/>
    <n v="8.76"/>
    <n v="11.94"/>
    <n v="28"/>
    <n v="1.3"/>
    <n v="1.06"/>
    <n v="3.77"/>
    <x v="0"/>
  </r>
  <r>
    <n v="133"/>
    <n v="49"/>
    <x v="1"/>
    <s v="Male"/>
    <n v="5.91"/>
    <n v="8.5399999999999991"/>
    <n v="25"/>
    <n v="4.43"/>
    <n v="0.21"/>
    <n v="0.66"/>
    <x v="4"/>
  </r>
  <r>
    <n v="134"/>
    <n v="21"/>
    <x v="2"/>
    <s v="Male"/>
    <n v="10.51"/>
    <n v="8.2799999999999994"/>
    <n v="20"/>
    <n v="4.4800000000000004"/>
    <n v="1.61"/>
    <n v="2.73"/>
    <x v="0"/>
  </r>
  <r>
    <n v="135"/>
    <n v="47"/>
    <x v="1"/>
    <s v="Male"/>
    <n v="7.14"/>
    <n v="2.37"/>
    <n v="19"/>
    <n v="1.49"/>
    <n v="2.8"/>
    <n v="2.73"/>
    <x v="1"/>
  </r>
  <r>
    <n v="136"/>
    <n v="54"/>
    <x v="0"/>
    <s v="Female"/>
    <n v="6.94"/>
    <n v="3.18"/>
    <n v="8"/>
    <n v="1.1499999999999999"/>
    <n v="4.29"/>
    <n v="0.45"/>
    <x v="0"/>
  </r>
  <r>
    <n v="137"/>
    <n v="40"/>
    <x v="1"/>
    <s v="Male"/>
    <n v="1.38"/>
    <n v="13.64"/>
    <n v="27"/>
    <n v="2.06"/>
    <n v="3.33"/>
    <n v="2.09"/>
    <x v="4"/>
  </r>
  <r>
    <n v="138"/>
    <n v="56"/>
    <x v="0"/>
    <s v="Male"/>
    <n v="11.85"/>
    <n v="3.97"/>
    <n v="17"/>
    <n v="1.2"/>
    <n v="2.1800000000000002"/>
    <n v="4.2699999999999996"/>
    <x v="4"/>
  </r>
  <r>
    <n v="139"/>
    <n v="32"/>
    <x v="1"/>
    <s v="Female"/>
    <n v="2.35"/>
    <n v="13.71"/>
    <n v="5"/>
    <n v="3.36"/>
    <n v="4.7699999999999996"/>
    <n v="4.28"/>
    <x v="1"/>
  </r>
  <r>
    <n v="140"/>
    <n v="46"/>
    <x v="1"/>
    <s v="Female"/>
    <n v="3.54"/>
    <n v="7.91"/>
    <n v="8"/>
    <n v="4.13"/>
    <n v="3.6"/>
    <n v="0.5"/>
    <x v="4"/>
  </r>
  <r>
    <n v="141"/>
    <n v="53"/>
    <x v="0"/>
    <s v="Female"/>
    <n v="1.57"/>
    <n v="2.77"/>
    <n v="5"/>
    <n v="3.37"/>
    <n v="4.6500000000000004"/>
    <n v="0.45"/>
    <x v="1"/>
  </r>
  <r>
    <n v="142"/>
    <n v="30"/>
    <x v="1"/>
    <s v="Female"/>
    <n v="8.0399999999999991"/>
    <n v="2.29"/>
    <n v="3"/>
    <n v="4.12"/>
    <n v="2.64"/>
    <n v="1.31"/>
    <x v="1"/>
  </r>
  <r>
    <n v="143"/>
    <n v="49"/>
    <x v="1"/>
    <s v="Male"/>
    <n v="3.47"/>
    <n v="3.72"/>
    <n v="15"/>
    <n v="1.98"/>
    <n v="1.29"/>
    <n v="4.37"/>
    <x v="4"/>
  </r>
  <r>
    <n v="144"/>
    <n v="24"/>
    <x v="2"/>
    <s v="Male"/>
    <n v="2.98"/>
    <n v="13.03"/>
    <n v="23"/>
    <n v="0.78"/>
    <n v="0.26"/>
    <n v="0.64"/>
    <x v="3"/>
  </r>
  <r>
    <n v="145"/>
    <n v="39"/>
    <x v="1"/>
    <s v="Female"/>
    <n v="1.97"/>
    <n v="6.38"/>
    <n v="28"/>
    <n v="3.69"/>
    <n v="3.63"/>
    <n v="3.6"/>
    <x v="1"/>
  </r>
  <r>
    <n v="146"/>
    <n v="45"/>
    <x v="1"/>
    <s v="Male"/>
    <n v="2.14"/>
    <n v="6.14"/>
    <n v="16"/>
    <n v="1.8"/>
    <n v="0.61"/>
    <n v="0.51"/>
    <x v="4"/>
  </r>
  <r>
    <n v="147"/>
    <n v="19"/>
    <x v="2"/>
    <s v="Male"/>
    <n v="7.43"/>
    <n v="5.07"/>
    <n v="15"/>
    <n v="3.36"/>
    <n v="1.51"/>
    <n v="3.12"/>
    <x v="3"/>
  </r>
  <r>
    <n v="148"/>
    <n v="59"/>
    <x v="0"/>
    <s v="Male"/>
    <n v="8.57"/>
    <n v="2.91"/>
    <n v="29"/>
    <n v="1.35"/>
    <n v="2.66"/>
    <n v="1.78"/>
    <x v="1"/>
  </r>
  <r>
    <n v="149"/>
    <n v="23"/>
    <x v="2"/>
    <s v="Female"/>
    <n v="5.37"/>
    <n v="7.34"/>
    <n v="6"/>
    <n v="0.41"/>
    <n v="2.82"/>
    <n v="3.94"/>
    <x v="3"/>
  </r>
  <r>
    <n v="150"/>
    <n v="45"/>
    <x v="1"/>
    <s v="Male"/>
    <n v="6.28"/>
    <n v="2.69"/>
    <n v="9"/>
    <n v="4.96"/>
    <n v="3"/>
    <n v="1.17"/>
    <x v="2"/>
  </r>
  <r>
    <n v="151"/>
    <n v="45"/>
    <x v="1"/>
    <s v="Female"/>
    <n v="8.5500000000000007"/>
    <n v="11.86"/>
    <n v="24"/>
    <n v="0.78"/>
    <n v="0.83"/>
    <n v="3.2"/>
    <x v="2"/>
  </r>
  <r>
    <n v="152"/>
    <n v="37"/>
    <x v="1"/>
    <s v="Male"/>
    <n v="1.19"/>
    <n v="5.82"/>
    <n v="12"/>
    <n v="4.9400000000000004"/>
    <n v="1.9"/>
    <n v="1.18"/>
    <x v="3"/>
  </r>
  <r>
    <n v="153"/>
    <n v="47"/>
    <x v="1"/>
    <s v="Male"/>
    <n v="4.55"/>
    <n v="5.87"/>
    <n v="9"/>
    <n v="4.8899999999999997"/>
    <n v="3.09"/>
    <n v="3.57"/>
    <x v="1"/>
  </r>
  <r>
    <n v="154"/>
    <n v="28"/>
    <x v="1"/>
    <s v="Male"/>
    <n v="11.7"/>
    <n v="7.16"/>
    <n v="23"/>
    <n v="3.97"/>
    <n v="4.8499999999999996"/>
    <n v="4.37"/>
    <x v="4"/>
  </r>
  <r>
    <n v="155"/>
    <n v="45"/>
    <x v="1"/>
    <s v="Female"/>
    <n v="7.38"/>
    <n v="6.77"/>
    <n v="17"/>
    <n v="3.3"/>
    <n v="3.64"/>
    <n v="0.63"/>
    <x v="0"/>
  </r>
  <r>
    <n v="156"/>
    <n v="42"/>
    <x v="1"/>
    <s v="Male"/>
    <n v="3.8"/>
    <n v="13.93"/>
    <n v="17"/>
    <n v="2.89"/>
    <n v="4.6100000000000003"/>
    <n v="4.33"/>
    <x v="4"/>
  </r>
  <r>
    <n v="157"/>
    <n v="56"/>
    <x v="0"/>
    <s v="Female"/>
    <n v="6.74"/>
    <n v="8.09"/>
    <n v="6"/>
    <n v="4.33"/>
    <n v="3.81"/>
    <n v="2.97"/>
    <x v="0"/>
  </r>
  <r>
    <n v="158"/>
    <n v="50"/>
    <x v="0"/>
    <s v="Female"/>
    <n v="4.7699999999999996"/>
    <n v="2.15"/>
    <n v="25"/>
    <n v="1.45"/>
    <n v="2.96"/>
    <n v="0.64"/>
    <x v="0"/>
  </r>
  <r>
    <n v="159"/>
    <n v="18"/>
    <x v="2"/>
    <s v="Female"/>
    <n v="6.85"/>
    <n v="8.89"/>
    <n v="25"/>
    <n v="2.34"/>
    <n v="0.96"/>
    <n v="2.14"/>
    <x v="1"/>
  </r>
  <r>
    <n v="160"/>
    <n v="44"/>
    <x v="1"/>
    <s v="Male"/>
    <n v="2.38"/>
    <n v="2.97"/>
    <n v="8"/>
    <n v="3.1"/>
    <n v="3.33"/>
    <n v="0.8"/>
    <x v="3"/>
  </r>
  <r>
    <n v="161"/>
    <n v="30"/>
    <x v="1"/>
    <s v="Male"/>
    <n v="2.46"/>
    <n v="1.4"/>
    <n v="26"/>
    <n v="2.06"/>
    <n v="3.12"/>
    <n v="3.5"/>
    <x v="4"/>
  </r>
  <r>
    <n v="162"/>
    <n v="58"/>
    <x v="0"/>
    <s v="Male"/>
    <n v="2.58"/>
    <n v="13.62"/>
    <n v="22"/>
    <n v="2.14"/>
    <n v="3.01"/>
    <n v="3.79"/>
    <x v="3"/>
  </r>
  <r>
    <n v="163"/>
    <n v="20"/>
    <x v="2"/>
    <s v="Male"/>
    <n v="11.34"/>
    <n v="11.06"/>
    <n v="28"/>
    <n v="1.65"/>
    <n v="2.4500000000000002"/>
    <n v="0.53"/>
    <x v="2"/>
  </r>
  <r>
    <n v="164"/>
    <n v="56"/>
    <x v="0"/>
    <s v="Female"/>
    <n v="9.06"/>
    <n v="13.74"/>
    <n v="7"/>
    <n v="2.82"/>
    <n v="2.64"/>
    <n v="2.5299999999999998"/>
    <x v="1"/>
  </r>
  <r>
    <n v="165"/>
    <n v="23"/>
    <x v="2"/>
    <s v="Female"/>
    <n v="2.79"/>
    <n v="7.21"/>
    <n v="22"/>
    <n v="4.25"/>
    <n v="1.67"/>
    <n v="4.07"/>
    <x v="1"/>
  </r>
  <r>
    <n v="166"/>
    <n v="25"/>
    <x v="1"/>
    <s v="Female"/>
    <n v="3.07"/>
    <n v="7.92"/>
    <n v="14"/>
    <n v="1.01"/>
    <n v="2.6"/>
    <n v="4.68"/>
    <x v="2"/>
  </r>
  <r>
    <n v="167"/>
    <n v="44"/>
    <x v="1"/>
    <s v="Male"/>
    <n v="9.0399999999999991"/>
    <n v="3.19"/>
    <n v="3"/>
    <n v="4.67"/>
    <n v="0.99"/>
    <n v="2.57"/>
    <x v="4"/>
  </r>
  <r>
    <n v="168"/>
    <n v="26"/>
    <x v="1"/>
    <s v="Female"/>
    <n v="2.72"/>
    <n v="4.21"/>
    <n v="10"/>
    <n v="3.45"/>
    <n v="4.03"/>
    <n v="4.75"/>
    <x v="2"/>
  </r>
  <r>
    <n v="169"/>
    <n v="54"/>
    <x v="0"/>
    <s v="Male"/>
    <n v="3.58"/>
    <n v="11.9"/>
    <n v="3"/>
    <n v="4.12"/>
    <n v="0.93"/>
    <n v="2.68"/>
    <x v="4"/>
  </r>
  <r>
    <n v="170"/>
    <n v="50"/>
    <x v="0"/>
    <s v="Female"/>
    <n v="11.6"/>
    <n v="5.63"/>
    <n v="7"/>
    <n v="2.78"/>
    <n v="0.42"/>
    <n v="1.97"/>
    <x v="0"/>
  </r>
  <r>
    <n v="171"/>
    <n v="59"/>
    <x v="0"/>
    <s v="Male"/>
    <n v="3.81"/>
    <n v="11.75"/>
    <n v="24"/>
    <n v="3.9"/>
    <n v="2.1800000000000002"/>
    <n v="4.24"/>
    <x v="1"/>
  </r>
  <r>
    <n v="172"/>
    <n v="41"/>
    <x v="1"/>
    <s v="Male"/>
    <n v="8.2799999999999994"/>
    <n v="10.220000000000001"/>
    <n v="8"/>
    <n v="0.08"/>
    <n v="3.29"/>
    <n v="2.46"/>
    <x v="4"/>
  </r>
  <r>
    <n v="173"/>
    <n v="32"/>
    <x v="1"/>
    <s v="Female"/>
    <n v="11.76"/>
    <n v="3.3"/>
    <n v="23"/>
    <n v="4.09"/>
    <n v="2.19"/>
    <n v="2.36"/>
    <x v="3"/>
  </r>
  <r>
    <n v="174"/>
    <n v="49"/>
    <x v="1"/>
    <s v="Female"/>
    <n v="5.12"/>
    <n v="7.6"/>
    <n v="5"/>
    <n v="0.2"/>
    <n v="1.38"/>
    <n v="2.4500000000000002"/>
    <x v="3"/>
  </r>
  <r>
    <n v="175"/>
    <n v="49"/>
    <x v="1"/>
    <s v="Female"/>
    <n v="1.19"/>
    <n v="9.81"/>
    <n v="17"/>
    <n v="4.45"/>
    <n v="2.79"/>
    <n v="4.2300000000000004"/>
    <x v="1"/>
  </r>
  <r>
    <n v="176"/>
    <n v="41"/>
    <x v="1"/>
    <s v="Female"/>
    <n v="3.69"/>
    <n v="4.0599999999999996"/>
    <n v="7"/>
    <n v="4.96"/>
    <n v="1.74"/>
    <n v="4.16"/>
    <x v="2"/>
  </r>
  <r>
    <n v="177"/>
    <n v="58"/>
    <x v="0"/>
    <s v="Male"/>
    <n v="10.14"/>
    <n v="11.8"/>
    <n v="26"/>
    <n v="1.47"/>
    <n v="4.66"/>
    <n v="2.02"/>
    <x v="2"/>
  </r>
  <r>
    <n v="178"/>
    <n v="29"/>
    <x v="1"/>
    <s v="Female"/>
    <n v="10.51"/>
    <n v="8.08"/>
    <n v="16"/>
    <n v="1.05"/>
    <n v="4.6100000000000003"/>
    <n v="1.67"/>
    <x v="4"/>
  </r>
  <r>
    <n v="179"/>
    <n v="56"/>
    <x v="0"/>
    <s v="Female"/>
    <n v="9.4499999999999993"/>
    <n v="3.15"/>
    <n v="20"/>
    <n v="3.83"/>
    <n v="2.5099999999999998"/>
    <n v="2.46"/>
    <x v="2"/>
  </r>
  <r>
    <n v="180"/>
    <n v="19"/>
    <x v="2"/>
    <s v="Female"/>
    <n v="2.2400000000000002"/>
    <n v="8.58"/>
    <n v="18"/>
    <n v="1.27"/>
    <n v="1.64"/>
    <n v="2.86"/>
    <x v="1"/>
  </r>
  <r>
    <n v="181"/>
    <n v="20"/>
    <x v="2"/>
    <s v="Male"/>
    <n v="9.75"/>
    <n v="14"/>
    <n v="8"/>
    <n v="4.33"/>
    <n v="3.69"/>
    <n v="1.19"/>
    <x v="4"/>
  </r>
  <r>
    <n v="182"/>
    <n v="54"/>
    <x v="0"/>
    <s v="Male"/>
    <n v="11.11"/>
    <n v="2.96"/>
    <n v="27"/>
    <n v="0.51"/>
    <n v="0.18"/>
    <n v="3.97"/>
    <x v="0"/>
  </r>
  <r>
    <n v="183"/>
    <n v="34"/>
    <x v="1"/>
    <s v="Female"/>
    <n v="7.61"/>
    <n v="11.62"/>
    <n v="26"/>
    <n v="0.63"/>
    <n v="2.37"/>
    <n v="2.4300000000000002"/>
    <x v="2"/>
  </r>
  <r>
    <n v="184"/>
    <n v="19"/>
    <x v="2"/>
    <s v="Male"/>
    <n v="11.35"/>
    <n v="3.7"/>
    <n v="16"/>
    <n v="4.9000000000000004"/>
    <n v="1.68"/>
    <n v="1.67"/>
    <x v="2"/>
  </r>
  <r>
    <n v="185"/>
    <n v="19"/>
    <x v="2"/>
    <s v="Female"/>
    <n v="10.1"/>
    <n v="11.17"/>
    <n v="29"/>
    <n v="3.37"/>
    <n v="4.5999999999999996"/>
    <n v="0.53"/>
    <x v="4"/>
  </r>
  <r>
    <n v="186"/>
    <n v="45"/>
    <x v="1"/>
    <s v="Male"/>
    <n v="8.34"/>
    <n v="10.55"/>
    <n v="26"/>
    <n v="4.2300000000000004"/>
    <n v="0.06"/>
    <n v="1.19"/>
    <x v="3"/>
  </r>
  <r>
    <n v="187"/>
    <n v="40"/>
    <x v="1"/>
    <s v="Male"/>
    <n v="7.35"/>
    <n v="4.91"/>
    <n v="10"/>
    <n v="1.62"/>
    <n v="2.76"/>
    <n v="4.75"/>
    <x v="2"/>
  </r>
  <r>
    <n v="188"/>
    <n v="54"/>
    <x v="0"/>
    <s v="Male"/>
    <n v="4.83"/>
    <n v="5.24"/>
    <n v="9"/>
    <n v="3.38"/>
    <n v="3.7"/>
    <n v="1.53"/>
    <x v="1"/>
  </r>
  <r>
    <n v="189"/>
    <n v="49"/>
    <x v="1"/>
    <s v="Male"/>
    <n v="2.75"/>
    <n v="11.3"/>
    <n v="10"/>
    <n v="2.97"/>
    <n v="2.4300000000000002"/>
    <n v="0.84"/>
    <x v="2"/>
  </r>
  <r>
    <n v="190"/>
    <n v="50"/>
    <x v="0"/>
    <s v="Female"/>
    <n v="7.65"/>
    <n v="7"/>
    <n v="15"/>
    <n v="3.02"/>
    <n v="0.43"/>
    <n v="2.2999999999999998"/>
    <x v="0"/>
  </r>
  <r>
    <n v="191"/>
    <n v="18"/>
    <x v="2"/>
    <s v="Female"/>
    <n v="4.5"/>
    <n v="10.5"/>
    <n v="8"/>
    <n v="3.41"/>
    <n v="4.8600000000000003"/>
    <n v="1.54"/>
    <x v="2"/>
  </r>
  <r>
    <n v="192"/>
    <n v="36"/>
    <x v="1"/>
    <s v="Female"/>
    <n v="10.53"/>
    <n v="2.92"/>
    <n v="20"/>
    <n v="2.88"/>
    <n v="2.59"/>
    <n v="0.18"/>
    <x v="3"/>
  </r>
  <r>
    <n v="193"/>
    <n v="19"/>
    <x v="2"/>
    <s v="Male"/>
    <n v="11.93"/>
    <n v="12.08"/>
    <n v="4"/>
    <n v="2.15"/>
    <n v="3.07"/>
    <n v="1.62"/>
    <x v="2"/>
  </r>
  <r>
    <n v="194"/>
    <n v="43"/>
    <x v="1"/>
    <s v="Female"/>
    <n v="9.2799999999999994"/>
    <n v="10.24"/>
    <n v="10"/>
    <n v="1.38"/>
    <n v="1.18"/>
    <n v="2.72"/>
    <x v="4"/>
  </r>
  <r>
    <n v="195"/>
    <n v="49"/>
    <x v="1"/>
    <s v="Female"/>
    <n v="2"/>
    <n v="12.79"/>
    <n v="13"/>
    <n v="3.84"/>
    <n v="2.42"/>
    <n v="2.76"/>
    <x v="2"/>
  </r>
  <r>
    <n v="196"/>
    <n v="23"/>
    <x v="2"/>
    <s v="Female"/>
    <n v="4.18"/>
    <n v="2.72"/>
    <n v="3"/>
    <n v="1.1299999999999999"/>
    <n v="2.15"/>
    <n v="1.78"/>
    <x v="3"/>
  </r>
  <r>
    <n v="197"/>
    <n v="49"/>
    <x v="1"/>
    <s v="Male"/>
    <n v="2.2000000000000002"/>
    <n v="8.7100000000000009"/>
    <n v="24"/>
    <n v="3.46"/>
    <n v="0.37"/>
    <n v="2.2400000000000002"/>
    <x v="4"/>
  </r>
  <r>
    <n v="198"/>
    <n v="21"/>
    <x v="2"/>
    <s v="Male"/>
    <n v="8.16"/>
    <n v="8.7899999999999991"/>
    <n v="8"/>
    <n v="1.17"/>
    <n v="0.53"/>
    <n v="4.83"/>
    <x v="1"/>
  </r>
  <r>
    <n v="199"/>
    <n v="28"/>
    <x v="1"/>
    <s v="Male"/>
    <n v="9.42"/>
    <n v="5.59"/>
    <n v="18"/>
    <n v="3.13"/>
    <n v="4.1900000000000004"/>
    <n v="1.89"/>
    <x v="4"/>
  </r>
  <r>
    <n v="200"/>
    <n v="34"/>
    <x v="1"/>
    <s v="Female"/>
    <n v="11.18"/>
    <n v="6.96"/>
    <n v="29"/>
    <n v="3.74"/>
    <n v="1.2"/>
    <n v="1.29"/>
    <x v="0"/>
  </r>
  <r>
    <n v="201"/>
    <n v="55"/>
    <x v="0"/>
    <s v="Female"/>
    <n v="5.82"/>
    <n v="1.49"/>
    <n v="22"/>
    <n v="1.0900000000000001"/>
    <n v="0.97"/>
    <n v="1.22"/>
    <x v="4"/>
  </r>
  <r>
    <n v="202"/>
    <n v="41"/>
    <x v="1"/>
    <s v="Female"/>
    <n v="10.92"/>
    <n v="10.7"/>
    <n v="14"/>
    <n v="0.3"/>
    <n v="2.52"/>
    <n v="2.29"/>
    <x v="1"/>
  </r>
  <r>
    <n v="203"/>
    <n v="22"/>
    <x v="2"/>
    <s v="Male"/>
    <n v="10.66"/>
    <n v="8.14"/>
    <n v="13"/>
    <n v="0.65"/>
    <n v="3.84"/>
    <n v="3.8"/>
    <x v="2"/>
  </r>
  <r>
    <n v="204"/>
    <n v="51"/>
    <x v="0"/>
    <s v="Male"/>
    <n v="4.49"/>
    <n v="1.75"/>
    <n v="29"/>
    <n v="3.03"/>
    <n v="0.31"/>
    <n v="1.03"/>
    <x v="4"/>
  </r>
  <r>
    <n v="205"/>
    <n v="23"/>
    <x v="2"/>
    <s v="Female"/>
    <n v="10.56"/>
    <n v="9.85"/>
    <n v="12"/>
    <n v="4.25"/>
    <n v="2.88"/>
    <n v="3.55"/>
    <x v="4"/>
  </r>
  <r>
    <n v="206"/>
    <n v="39"/>
    <x v="1"/>
    <s v="Male"/>
    <n v="5.13"/>
    <n v="7.07"/>
    <n v="5"/>
    <n v="0.22"/>
    <n v="0.6"/>
    <n v="0.11"/>
    <x v="4"/>
  </r>
  <r>
    <n v="207"/>
    <n v="28"/>
    <x v="1"/>
    <s v="Male"/>
    <n v="4.2699999999999996"/>
    <n v="1.45"/>
    <n v="15"/>
    <n v="3.67"/>
    <n v="0.18"/>
    <n v="2.09"/>
    <x v="4"/>
  </r>
  <r>
    <n v="208"/>
    <n v="33"/>
    <x v="1"/>
    <s v="Male"/>
    <n v="8.14"/>
    <n v="13.6"/>
    <n v="29"/>
    <n v="1.71"/>
    <n v="0.26"/>
    <n v="3.88"/>
    <x v="1"/>
  </r>
  <r>
    <n v="209"/>
    <n v="50"/>
    <x v="0"/>
    <s v="Male"/>
    <n v="4.6100000000000003"/>
    <n v="13.34"/>
    <n v="5"/>
    <n v="2.39"/>
    <n v="4.17"/>
    <n v="1.69"/>
    <x v="3"/>
  </r>
  <r>
    <n v="210"/>
    <n v="26"/>
    <x v="1"/>
    <s v="Female"/>
    <n v="7.93"/>
    <n v="7.67"/>
    <n v="17"/>
    <n v="4.6399999999999997"/>
    <n v="0.59"/>
    <n v="2.82"/>
    <x v="3"/>
  </r>
  <r>
    <n v="211"/>
    <n v="23"/>
    <x v="2"/>
    <s v="Male"/>
    <n v="7.71"/>
    <n v="2.2200000000000002"/>
    <n v="18"/>
    <n v="1.66"/>
    <n v="0.23"/>
    <n v="1.02"/>
    <x v="4"/>
  </r>
  <r>
    <n v="212"/>
    <n v="33"/>
    <x v="1"/>
    <s v="Male"/>
    <n v="7.2"/>
    <n v="10.81"/>
    <n v="15"/>
    <n v="2.33"/>
    <n v="2.19"/>
    <n v="3.71"/>
    <x v="1"/>
  </r>
  <r>
    <n v="213"/>
    <n v="46"/>
    <x v="1"/>
    <s v="Male"/>
    <n v="5.18"/>
    <n v="7.4"/>
    <n v="19"/>
    <n v="7.0000000000000007E-2"/>
    <n v="4.22"/>
    <n v="0.26"/>
    <x v="1"/>
  </r>
  <r>
    <n v="214"/>
    <n v="20"/>
    <x v="2"/>
    <s v="Male"/>
    <n v="7.03"/>
    <n v="4.93"/>
    <n v="5"/>
    <n v="0.41"/>
    <n v="1.31"/>
    <n v="4.26"/>
    <x v="4"/>
  </r>
  <r>
    <n v="215"/>
    <n v="37"/>
    <x v="1"/>
    <s v="Female"/>
    <n v="7.56"/>
    <n v="7.39"/>
    <n v="22"/>
    <n v="1.29"/>
    <n v="2.11"/>
    <n v="0.99"/>
    <x v="0"/>
  </r>
  <r>
    <n v="216"/>
    <n v="53"/>
    <x v="0"/>
    <s v="Female"/>
    <n v="7"/>
    <n v="7.79"/>
    <n v="13"/>
    <n v="0.14000000000000001"/>
    <n v="0.2"/>
    <n v="4.37"/>
    <x v="4"/>
  </r>
  <r>
    <n v="217"/>
    <n v="36"/>
    <x v="1"/>
    <s v="Male"/>
    <n v="5.89"/>
    <n v="8.32"/>
    <n v="29"/>
    <n v="3.16"/>
    <n v="2.25"/>
    <n v="1.76"/>
    <x v="0"/>
  </r>
  <r>
    <n v="218"/>
    <n v="43"/>
    <x v="1"/>
    <s v="Male"/>
    <n v="1.1599999999999999"/>
    <n v="6.74"/>
    <n v="23"/>
    <n v="2.13"/>
    <n v="2.89"/>
    <n v="3.61"/>
    <x v="4"/>
  </r>
  <r>
    <n v="219"/>
    <n v="20"/>
    <x v="2"/>
    <s v="Male"/>
    <n v="7.46"/>
    <n v="8.8699999999999992"/>
    <n v="21"/>
    <n v="2.74"/>
    <n v="2.85"/>
    <n v="1.6"/>
    <x v="0"/>
  </r>
  <r>
    <n v="220"/>
    <n v="36"/>
    <x v="1"/>
    <s v="Male"/>
    <n v="2.85"/>
    <n v="12.94"/>
    <n v="24"/>
    <n v="0.87"/>
    <n v="1.66"/>
    <n v="4.53"/>
    <x v="0"/>
  </r>
  <r>
    <n v="221"/>
    <n v="37"/>
    <x v="1"/>
    <s v="Male"/>
    <n v="8.07"/>
    <n v="5.71"/>
    <n v="13"/>
    <n v="1.48"/>
    <n v="1.58"/>
    <n v="0.63"/>
    <x v="4"/>
  </r>
  <r>
    <n v="222"/>
    <n v="49"/>
    <x v="1"/>
    <s v="Male"/>
    <n v="9.35"/>
    <n v="10.43"/>
    <n v="18"/>
    <n v="3.32"/>
    <n v="0.53"/>
    <n v="0.89"/>
    <x v="0"/>
  </r>
  <r>
    <n v="223"/>
    <n v="24"/>
    <x v="2"/>
    <s v="Female"/>
    <n v="6.5"/>
    <n v="12.63"/>
    <n v="23"/>
    <n v="4.83"/>
    <n v="1.83"/>
    <n v="2.4700000000000002"/>
    <x v="2"/>
  </r>
  <r>
    <n v="224"/>
    <n v="58"/>
    <x v="0"/>
    <s v="Male"/>
    <n v="6.97"/>
    <n v="6.93"/>
    <n v="5"/>
    <n v="0.25"/>
    <n v="0.5"/>
    <n v="0.41"/>
    <x v="3"/>
  </r>
  <r>
    <n v="225"/>
    <n v="50"/>
    <x v="0"/>
    <s v="Female"/>
    <n v="11.47"/>
    <n v="6.76"/>
    <n v="24"/>
    <n v="4.45"/>
    <n v="3.83"/>
    <n v="0.98"/>
    <x v="1"/>
  </r>
  <r>
    <n v="226"/>
    <n v="57"/>
    <x v="0"/>
    <s v="Female"/>
    <n v="10.32"/>
    <n v="8.83"/>
    <n v="8"/>
    <n v="2.88"/>
    <n v="4.83"/>
    <n v="4.72"/>
    <x v="0"/>
  </r>
  <r>
    <n v="227"/>
    <n v="56"/>
    <x v="0"/>
    <s v="Male"/>
    <n v="11.06"/>
    <n v="8.69"/>
    <n v="16"/>
    <n v="2.82"/>
    <n v="4.8499999999999996"/>
    <n v="4.88"/>
    <x v="0"/>
  </r>
  <r>
    <n v="228"/>
    <n v="35"/>
    <x v="1"/>
    <s v="Female"/>
    <n v="9.9499999999999993"/>
    <n v="11.49"/>
    <n v="26"/>
    <n v="2.5"/>
    <n v="4.33"/>
    <n v="1.88"/>
    <x v="1"/>
  </r>
  <r>
    <n v="229"/>
    <n v="57"/>
    <x v="0"/>
    <s v="Female"/>
    <n v="2.2000000000000002"/>
    <n v="7.19"/>
    <n v="20"/>
    <n v="0.35"/>
    <n v="3"/>
    <n v="4.62"/>
    <x v="0"/>
  </r>
  <r>
    <n v="230"/>
    <n v="18"/>
    <x v="2"/>
    <s v="Female"/>
    <n v="2.64"/>
    <n v="13.95"/>
    <n v="19"/>
    <n v="0.45"/>
    <n v="3.5"/>
    <n v="2.72"/>
    <x v="1"/>
  </r>
  <r>
    <n v="231"/>
    <n v="28"/>
    <x v="1"/>
    <s v="Female"/>
    <n v="6.79"/>
    <n v="1.77"/>
    <n v="6"/>
    <n v="3"/>
    <n v="1.43"/>
    <n v="1.35"/>
    <x v="4"/>
  </r>
  <r>
    <n v="232"/>
    <n v="45"/>
    <x v="1"/>
    <s v="Female"/>
    <n v="3.71"/>
    <n v="1.04"/>
    <n v="25"/>
    <n v="1.7"/>
    <n v="3.15"/>
    <n v="3.51"/>
    <x v="2"/>
  </r>
  <r>
    <n v="233"/>
    <n v="42"/>
    <x v="1"/>
    <s v="Female"/>
    <n v="6.24"/>
    <n v="9.32"/>
    <n v="17"/>
    <n v="4.59"/>
    <n v="2.2799999999999998"/>
    <n v="3.29"/>
    <x v="2"/>
  </r>
  <r>
    <n v="234"/>
    <n v="40"/>
    <x v="1"/>
    <s v="Male"/>
    <n v="5.34"/>
    <n v="4.88"/>
    <n v="13"/>
    <n v="2.0299999999999998"/>
    <n v="2.41"/>
    <n v="4.95"/>
    <x v="3"/>
  </r>
  <r>
    <n v="235"/>
    <n v="48"/>
    <x v="1"/>
    <s v="Female"/>
    <n v="7.04"/>
    <n v="4.12"/>
    <n v="28"/>
    <n v="0.72"/>
    <n v="3.79"/>
    <n v="1.33"/>
    <x v="0"/>
  </r>
  <r>
    <n v="236"/>
    <n v="47"/>
    <x v="1"/>
    <s v="Female"/>
    <n v="9.2200000000000006"/>
    <n v="5.05"/>
    <n v="5"/>
    <n v="3.57"/>
    <n v="1.41"/>
    <n v="3.36"/>
    <x v="3"/>
  </r>
  <r>
    <n v="237"/>
    <n v="59"/>
    <x v="0"/>
    <s v="Female"/>
    <n v="8.8699999999999992"/>
    <n v="4.33"/>
    <n v="5"/>
    <n v="1.47"/>
    <n v="1.59"/>
    <n v="0.26"/>
    <x v="4"/>
  </r>
  <r>
    <n v="238"/>
    <n v="52"/>
    <x v="0"/>
    <s v="Male"/>
    <n v="6.73"/>
    <n v="1.4"/>
    <n v="18"/>
    <n v="2.63"/>
    <n v="4.62"/>
    <n v="0.56999999999999995"/>
    <x v="2"/>
  </r>
  <r>
    <n v="239"/>
    <n v="24"/>
    <x v="2"/>
    <s v="Female"/>
    <n v="10.050000000000001"/>
    <n v="13.63"/>
    <n v="7"/>
    <n v="3.49"/>
    <n v="0.28000000000000003"/>
    <n v="0.02"/>
    <x v="4"/>
  </r>
  <r>
    <n v="240"/>
    <n v="33"/>
    <x v="1"/>
    <s v="Male"/>
    <n v="5.74"/>
    <n v="3.87"/>
    <n v="23"/>
    <n v="4.5"/>
    <n v="2.4300000000000002"/>
    <n v="5"/>
    <x v="4"/>
  </r>
  <r>
    <n v="241"/>
    <n v="43"/>
    <x v="1"/>
    <s v="Female"/>
    <n v="10.86"/>
    <n v="10.54"/>
    <n v="12"/>
    <n v="3.96"/>
    <n v="4.5599999999999996"/>
    <n v="4.01"/>
    <x v="0"/>
  </r>
  <r>
    <n v="242"/>
    <n v="19"/>
    <x v="2"/>
    <s v="Male"/>
    <n v="1.78"/>
    <n v="10.91"/>
    <n v="21"/>
    <n v="3.38"/>
    <n v="3.05"/>
    <n v="3.93"/>
    <x v="4"/>
  </r>
  <r>
    <n v="243"/>
    <n v="18"/>
    <x v="2"/>
    <s v="Male"/>
    <n v="11.5"/>
    <n v="13.08"/>
    <n v="27"/>
    <n v="3.4"/>
    <n v="2.73"/>
    <n v="2.5499999999999998"/>
    <x v="2"/>
  </r>
  <r>
    <n v="244"/>
    <n v="29"/>
    <x v="1"/>
    <s v="Female"/>
    <n v="8.1999999999999993"/>
    <n v="1.4"/>
    <n v="6"/>
    <n v="4.7300000000000004"/>
    <n v="1.25"/>
    <n v="1.5"/>
    <x v="3"/>
  </r>
  <r>
    <n v="245"/>
    <n v="22"/>
    <x v="2"/>
    <s v="Female"/>
    <n v="5.18"/>
    <n v="12.34"/>
    <n v="21"/>
    <n v="1.48"/>
    <n v="1.72"/>
    <n v="0.76"/>
    <x v="2"/>
  </r>
  <r>
    <n v="246"/>
    <n v="54"/>
    <x v="0"/>
    <s v="Male"/>
    <n v="3.17"/>
    <n v="7.85"/>
    <n v="13"/>
    <n v="0.01"/>
    <n v="4.26"/>
    <n v="1.42"/>
    <x v="0"/>
  </r>
  <r>
    <n v="247"/>
    <n v="49"/>
    <x v="1"/>
    <s v="Female"/>
    <n v="6.27"/>
    <n v="9.2200000000000006"/>
    <n v="4"/>
    <n v="1.36"/>
    <n v="2.8"/>
    <n v="1.88"/>
    <x v="2"/>
  </r>
  <r>
    <n v="248"/>
    <n v="26"/>
    <x v="1"/>
    <s v="Male"/>
    <n v="3.14"/>
    <n v="9.3800000000000008"/>
    <n v="12"/>
    <n v="1.0900000000000001"/>
    <n v="2.57"/>
    <n v="3.78"/>
    <x v="1"/>
  </r>
  <r>
    <n v="249"/>
    <n v="58"/>
    <x v="0"/>
    <s v="Male"/>
    <n v="2.83"/>
    <n v="11.66"/>
    <n v="13"/>
    <n v="3.31"/>
    <n v="0.5"/>
    <n v="2.7"/>
    <x v="3"/>
  </r>
  <r>
    <n v="250"/>
    <n v="52"/>
    <x v="0"/>
    <s v="Male"/>
    <n v="7.79"/>
    <n v="5.33"/>
    <n v="27"/>
    <n v="3.17"/>
    <n v="0.08"/>
    <n v="0.39"/>
    <x v="1"/>
  </r>
  <r>
    <n v="251"/>
    <n v="36"/>
    <x v="1"/>
    <s v="Male"/>
    <n v="6.75"/>
    <n v="10.53"/>
    <n v="22"/>
    <n v="2.97"/>
    <n v="4.82"/>
    <n v="0.09"/>
    <x v="1"/>
  </r>
  <r>
    <n v="252"/>
    <n v="33"/>
    <x v="1"/>
    <s v="Male"/>
    <n v="8.3699999999999992"/>
    <n v="7.87"/>
    <n v="18"/>
    <n v="0.08"/>
    <n v="1.88"/>
    <n v="0.51"/>
    <x v="0"/>
  </r>
  <r>
    <n v="253"/>
    <n v="20"/>
    <x v="2"/>
    <s v="Female"/>
    <n v="11.23"/>
    <n v="11.31"/>
    <n v="21"/>
    <n v="3.64"/>
    <n v="3.02"/>
    <n v="2.0499999999999998"/>
    <x v="4"/>
  </r>
  <r>
    <n v="254"/>
    <n v="37"/>
    <x v="1"/>
    <s v="Male"/>
    <n v="6.85"/>
    <n v="13.88"/>
    <n v="25"/>
    <n v="1.62"/>
    <n v="0.4"/>
    <n v="4.67"/>
    <x v="1"/>
  </r>
  <r>
    <n v="255"/>
    <n v="41"/>
    <x v="1"/>
    <s v="Male"/>
    <n v="7.39"/>
    <n v="3.61"/>
    <n v="26"/>
    <n v="3.33"/>
    <n v="3.42"/>
    <n v="3.19"/>
    <x v="2"/>
  </r>
  <r>
    <n v="256"/>
    <n v="50"/>
    <x v="0"/>
    <s v="Female"/>
    <n v="1.99"/>
    <n v="13.93"/>
    <n v="13"/>
    <n v="2.78"/>
    <n v="4.66"/>
    <n v="4.01"/>
    <x v="4"/>
  </r>
  <r>
    <n v="257"/>
    <n v="41"/>
    <x v="1"/>
    <s v="Male"/>
    <n v="8.89"/>
    <n v="2.17"/>
    <n v="16"/>
    <n v="1.71"/>
    <n v="2.88"/>
    <n v="2.33"/>
    <x v="2"/>
  </r>
  <r>
    <n v="258"/>
    <n v="28"/>
    <x v="1"/>
    <s v="Female"/>
    <n v="5.4"/>
    <n v="1.03"/>
    <n v="4"/>
    <n v="0.67"/>
    <n v="0.63"/>
    <n v="1.81"/>
    <x v="2"/>
  </r>
  <r>
    <n v="259"/>
    <n v="25"/>
    <x v="1"/>
    <s v="Female"/>
    <n v="11.74"/>
    <n v="1.57"/>
    <n v="25"/>
    <n v="0.47"/>
    <n v="2.91"/>
    <n v="0.54"/>
    <x v="4"/>
  </r>
  <r>
    <n v="260"/>
    <n v="53"/>
    <x v="0"/>
    <s v="Female"/>
    <n v="10.050000000000001"/>
    <n v="5.44"/>
    <n v="7"/>
    <n v="4.16"/>
    <n v="3.83"/>
    <n v="4.38"/>
    <x v="4"/>
  </r>
  <r>
    <n v="261"/>
    <n v="55"/>
    <x v="0"/>
    <s v="Male"/>
    <n v="6.75"/>
    <n v="9.23"/>
    <n v="29"/>
    <n v="4.59"/>
    <n v="2.0299999999999998"/>
    <n v="3.92"/>
    <x v="2"/>
  </r>
  <r>
    <n v="262"/>
    <n v="57"/>
    <x v="0"/>
    <s v="Male"/>
    <n v="2.36"/>
    <n v="1.9"/>
    <n v="7"/>
    <n v="3.25"/>
    <n v="4.4000000000000004"/>
    <n v="0.84"/>
    <x v="0"/>
  </r>
  <r>
    <n v="263"/>
    <n v="37"/>
    <x v="1"/>
    <s v="Male"/>
    <n v="10.45"/>
    <n v="1.07"/>
    <n v="21"/>
    <n v="0.52"/>
    <n v="3.24"/>
    <n v="2.56"/>
    <x v="3"/>
  </r>
  <r>
    <n v="264"/>
    <n v="52"/>
    <x v="0"/>
    <s v="Female"/>
    <n v="9.8000000000000007"/>
    <n v="13.18"/>
    <n v="23"/>
    <n v="2.0099999999999998"/>
    <n v="4.5"/>
    <n v="2.44"/>
    <x v="3"/>
  </r>
  <r>
    <n v="265"/>
    <n v="42"/>
    <x v="1"/>
    <s v="Male"/>
    <n v="3.03"/>
    <n v="11.69"/>
    <n v="14"/>
    <n v="3.64"/>
    <n v="3.12"/>
    <n v="3.13"/>
    <x v="0"/>
  </r>
  <r>
    <n v="266"/>
    <n v="52"/>
    <x v="0"/>
    <s v="Female"/>
    <n v="4.25"/>
    <n v="11.52"/>
    <n v="20"/>
    <n v="3.9"/>
    <n v="0.66"/>
    <n v="4.7300000000000004"/>
    <x v="4"/>
  </r>
  <r>
    <n v="267"/>
    <n v="42"/>
    <x v="1"/>
    <s v="Male"/>
    <n v="9.73"/>
    <n v="12.5"/>
    <n v="6"/>
    <n v="0.59"/>
    <n v="1.55"/>
    <n v="2.9"/>
    <x v="2"/>
  </r>
  <r>
    <n v="268"/>
    <n v="46"/>
    <x v="1"/>
    <s v="Female"/>
    <n v="3.04"/>
    <n v="10.1"/>
    <n v="24"/>
    <n v="0"/>
    <n v="1.01"/>
    <n v="2.7"/>
    <x v="3"/>
  </r>
  <r>
    <n v="269"/>
    <n v="35"/>
    <x v="1"/>
    <s v="Male"/>
    <n v="11.1"/>
    <n v="2.36"/>
    <n v="19"/>
    <n v="3.56"/>
    <n v="4.54"/>
    <n v="0.25"/>
    <x v="2"/>
  </r>
  <r>
    <n v="270"/>
    <n v="35"/>
    <x v="1"/>
    <s v="Male"/>
    <n v="5.67"/>
    <n v="6.19"/>
    <n v="12"/>
    <n v="1.78"/>
    <n v="3.8"/>
    <n v="0.31"/>
    <x v="0"/>
  </r>
  <r>
    <n v="271"/>
    <n v="19"/>
    <x v="2"/>
    <s v="Male"/>
    <n v="1.96"/>
    <n v="10.4"/>
    <n v="22"/>
    <n v="1.27"/>
    <n v="3.38"/>
    <n v="0.94"/>
    <x v="2"/>
  </r>
  <r>
    <n v="272"/>
    <n v="52"/>
    <x v="0"/>
    <s v="Female"/>
    <n v="9.9700000000000006"/>
    <n v="4.6399999999999997"/>
    <n v="8"/>
    <n v="0.06"/>
    <n v="1.5"/>
    <n v="0.16"/>
    <x v="0"/>
  </r>
  <r>
    <n v="273"/>
    <n v="33"/>
    <x v="1"/>
    <s v="Female"/>
    <n v="5.1100000000000003"/>
    <n v="9.94"/>
    <n v="27"/>
    <n v="2.7"/>
    <n v="0.92"/>
    <n v="3.72"/>
    <x v="4"/>
  </r>
  <r>
    <n v="274"/>
    <n v="58"/>
    <x v="0"/>
    <s v="Male"/>
    <n v="6.79"/>
    <n v="1.32"/>
    <n v="16"/>
    <n v="4.26"/>
    <n v="3.78"/>
    <n v="3.62"/>
    <x v="0"/>
  </r>
  <r>
    <n v="275"/>
    <n v="53"/>
    <x v="0"/>
    <s v="Male"/>
    <n v="2.2400000000000002"/>
    <n v="4.9800000000000004"/>
    <n v="13"/>
    <n v="4.79"/>
    <n v="2.37"/>
    <n v="0.68"/>
    <x v="0"/>
  </r>
  <r>
    <n v="276"/>
    <n v="50"/>
    <x v="0"/>
    <s v="Female"/>
    <n v="1.03"/>
    <n v="8.14"/>
    <n v="13"/>
    <n v="2.83"/>
    <n v="1.1299999999999999"/>
    <n v="4.18"/>
    <x v="3"/>
  </r>
  <r>
    <n v="277"/>
    <n v="21"/>
    <x v="2"/>
    <s v="Female"/>
    <n v="8.02"/>
    <n v="9.2200000000000006"/>
    <n v="20"/>
    <n v="2.57"/>
    <n v="3.08"/>
    <n v="0.77"/>
    <x v="2"/>
  </r>
  <r>
    <n v="278"/>
    <n v="50"/>
    <x v="0"/>
    <s v="Female"/>
    <n v="6.67"/>
    <n v="8.5"/>
    <n v="29"/>
    <n v="0.43"/>
    <n v="0.2"/>
    <n v="1.51"/>
    <x v="3"/>
  </r>
  <r>
    <n v="279"/>
    <n v="31"/>
    <x v="1"/>
    <s v="Male"/>
    <n v="7.53"/>
    <n v="10.07"/>
    <n v="25"/>
    <n v="2.74"/>
    <n v="1.63"/>
    <n v="1.24"/>
    <x v="1"/>
  </r>
  <r>
    <n v="280"/>
    <n v="38"/>
    <x v="1"/>
    <s v="Female"/>
    <n v="9.73"/>
    <n v="1.08"/>
    <n v="24"/>
    <n v="1.9"/>
    <n v="2.34"/>
    <n v="1.86"/>
    <x v="0"/>
  </r>
  <r>
    <n v="281"/>
    <n v="37"/>
    <x v="1"/>
    <s v="Male"/>
    <n v="8.11"/>
    <n v="2.31"/>
    <n v="20"/>
    <n v="3.04"/>
    <n v="0.74"/>
    <n v="1.27"/>
    <x v="1"/>
  </r>
  <r>
    <n v="282"/>
    <n v="25"/>
    <x v="1"/>
    <s v="Female"/>
    <n v="2.92"/>
    <n v="12.3"/>
    <n v="26"/>
    <n v="1.94"/>
    <n v="4.92"/>
    <n v="2.44"/>
    <x v="3"/>
  </r>
  <r>
    <n v="283"/>
    <n v="24"/>
    <x v="2"/>
    <s v="Male"/>
    <n v="4.97"/>
    <n v="9.86"/>
    <n v="25"/>
    <n v="1.2"/>
    <n v="1.05"/>
    <n v="2.04"/>
    <x v="2"/>
  </r>
  <r>
    <n v="284"/>
    <n v="20"/>
    <x v="2"/>
    <s v="Female"/>
    <n v="10.96"/>
    <n v="2.4700000000000002"/>
    <n v="13"/>
    <n v="0.47"/>
    <n v="0.65"/>
    <n v="4.93"/>
    <x v="3"/>
  </r>
  <r>
    <n v="285"/>
    <n v="34"/>
    <x v="1"/>
    <s v="Female"/>
    <n v="9.4700000000000006"/>
    <n v="11.95"/>
    <n v="23"/>
    <n v="1.57"/>
    <n v="1.02"/>
    <n v="0.28000000000000003"/>
    <x v="2"/>
  </r>
  <r>
    <n v="286"/>
    <n v="50"/>
    <x v="0"/>
    <s v="Female"/>
    <n v="7.12"/>
    <n v="4.1500000000000004"/>
    <n v="14"/>
    <n v="0.48"/>
    <n v="3.85"/>
    <n v="0.71"/>
    <x v="2"/>
  </r>
  <r>
    <n v="287"/>
    <n v="29"/>
    <x v="1"/>
    <s v="Female"/>
    <n v="3.81"/>
    <n v="7.22"/>
    <n v="7"/>
    <n v="0.88"/>
    <n v="2.13"/>
    <n v="0.26"/>
    <x v="4"/>
  </r>
  <r>
    <n v="288"/>
    <n v="39"/>
    <x v="1"/>
    <s v="Female"/>
    <n v="4.32"/>
    <n v="2.89"/>
    <n v="25"/>
    <n v="4.9400000000000004"/>
    <n v="2.83"/>
    <n v="3.13"/>
    <x v="0"/>
  </r>
  <r>
    <n v="289"/>
    <n v="39"/>
    <x v="1"/>
    <s v="Male"/>
    <n v="9.0500000000000007"/>
    <n v="10.23"/>
    <n v="11"/>
    <n v="2.2200000000000002"/>
    <n v="0.11"/>
    <n v="0.27"/>
    <x v="3"/>
  </r>
  <r>
    <n v="290"/>
    <n v="47"/>
    <x v="1"/>
    <s v="Female"/>
    <n v="10.36"/>
    <n v="9.67"/>
    <n v="29"/>
    <n v="2.66"/>
    <n v="0.17"/>
    <n v="4.18"/>
    <x v="2"/>
  </r>
  <r>
    <n v="291"/>
    <n v="55"/>
    <x v="0"/>
    <s v="Female"/>
    <n v="8.39"/>
    <n v="3.74"/>
    <n v="27"/>
    <n v="4.37"/>
    <n v="2.23"/>
    <n v="2.56"/>
    <x v="3"/>
  </r>
  <r>
    <n v="292"/>
    <n v="55"/>
    <x v="0"/>
    <s v="Female"/>
    <n v="9.9"/>
    <n v="12.22"/>
    <n v="11"/>
    <n v="4.9800000000000004"/>
    <n v="4.08"/>
    <n v="2.64"/>
    <x v="3"/>
  </r>
  <r>
    <n v="293"/>
    <n v="25"/>
    <x v="1"/>
    <s v="Male"/>
    <n v="9.43"/>
    <n v="6.22"/>
    <n v="24"/>
    <n v="2.91"/>
    <n v="4.43"/>
    <n v="2.81"/>
    <x v="2"/>
  </r>
  <r>
    <n v="294"/>
    <n v="44"/>
    <x v="1"/>
    <s v="Female"/>
    <n v="2.65"/>
    <n v="4.8"/>
    <n v="12"/>
    <n v="4.0599999999999996"/>
    <n v="0.43"/>
    <n v="0.85"/>
    <x v="1"/>
  </r>
  <r>
    <n v="295"/>
    <n v="44"/>
    <x v="1"/>
    <s v="Male"/>
    <n v="5.66"/>
    <n v="2.98"/>
    <n v="24"/>
    <n v="1.63"/>
    <n v="2.69"/>
    <n v="0.99"/>
    <x v="0"/>
  </r>
  <r>
    <n v="296"/>
    <n v="51"/>
    <x v="0"/>
    <s v="Female"/>
    <n v="2.68"/>
    <n v="4.46"/>
    <n v="21"/>
    <n v="1.53"/>
    <n v="4.57"/>
    <n v="1.59"/>
    <x v="0"/>
  </r>
  <r>
    <n v="297"/>
    <n v="38"/>
    <x v="1"/>
    <s v="Female"/>
    <n v="3.59"/>
    <n v="1.29"/>
    <n v="3"/>
    <n v="2.0099999999999998"/>
    <n v="1.94"/>
    <n v="2.97"/>
    <x v="4"/>
  </r>
  <r>
    <n v="298"/>
    <n v="47"/>
    <x v="1"/>
    <s v="Male"/>
    <n v="10.56"/>
    <n v="8.58"/>
    <n v="9"/>
    <n v="3.36"/>
    <n v="4.1500000000000004"/>
    <n v="1.05"/>
    <x v="4"/>
  </r>
  <r>
    <n v="299"/>
    <n v="50"/>
    <x v="0"/>
    <s v="Female"/>
    <n v="6.2"/>
    <n v="11.95"/>
    <n v="6"/>
    <n v="3.41"/>
    <n v="0.67"/>
    <n v="0.57999999999999996"/>
    <x v="4"/>
  </r>
  <r>
    <n v="300"/>
    <n v="45"/>
    <x v="1"/>
    <s v="Male"/>
    <n v="6.89"/>
    <n v="8.14"/>
    <n v="3"/>
    <n v="1.58"/>
    <n v="4.68"/>
    <n v="4.8499999999999996"/>
    <x v="0"/>
  </r>
  <r>
    <n v="301"/>
    <n v="50"/>
    <x v="0"/>
    <s v="Male"/>
    <n v="2.96"/>
    <n v="3.85"/>
    <n v="17"/>
    <n v="0.67"/>
    <n v="3.76"/>
    <n v="0.11"/>
    <x v="1"/>
  </r>
  <r>
    <n v="302"/>
    <n v="22"/>
    <x v="2"/>
    <s v="Female"/>
    <n v="4.43"/>
    <n v="1.44"/>
    <n v="10"/>
    <n v="3.16"/>
    <n v="4.71"/>
    <n v="4.01"/>
    <x v="0"/>
  </r>
  <r>
    <n v="303"/>
    <n v="36"/>
    <x v="1"/>
    <s v="Male"/>
    <n v="3.53"/>
    <n v="3.79"/>
    <n v="14"/>
    <n v="0.64"/>
    <n v="3.38"/>
    <n v="3.94"/>
    <x v="0"/>
  </r>
  <r>
    <n v="304"/>
    <n v="21"/>
    <x v="2"/>
    <s v="Female"/>
    <n v="3.27"/>
    <n v="6.41"/>
    <n v="24"/>
    <n v="2.89"/>
    <n v="1.82"/>
    <n v="1.49"/>
    <x v="0"/>
  </r>
  <r>
    <n v="305"/>
    <n v="52"/>
    <x v="0"/>
    <s v="Female"/>
    <n v="8.02"/>
    <n v="10.87"/>
    <n v="24"/>
    <n v="3.47"/>
    <n v="4.6900000000000004"/>
    <n v="0.68"/>
    <x v="0"/>
  </r>
  <r>
    <n v="306"/>
    <n v="34"/>
    <x v="1"/>
    <s v="Male"/>
    <n v="3.83"/>
    <n v="3.44"/>
    <n v="20"/>
    <n v="3.5"/>
    <n v="1.38"/>
    <n v="0.73"/>
    <x v="1"/>
  </r>
  <r>
    <n v="307"/>
    <n v="45"/>
    <x v="1"/>
    <s v="Male"/>
    <n v="7.95"/>
    <n v="10.36"/>
    <n v="17"/>
    <n v="3.77"/>
    <n v="1.66"/>
    <n v="3.49"/>
    <x v="4"/>
  </r>
  <r>
    <n v="308"/>
    <n v="47"/>
    <x v="1"/>
    <s v="Male"/>
    <n v="1.64"/>
    <n v="12.27"/>
    <n v="19"/>
    <n v="4.3600000000000003"/>
    <n v="3.5"/>
    <n v="3.21"/>
    <x v="3"/>
  </r>
  <r>
    <n v="309"/>
    <n v="46"/>
    <x v="1"/>
    <s v="Male"/>
    <n v="2.56"/>
    <n v="6.9"/>
    <n v="16"/>
    <n v="2.5"/>
    <n v="3.83"/>
    <n v="3.91"/>
    <x v="4"/>
  </r>
  <r>
    <n v="310"/>
    <n v="23"/>
    <x v="2"/>
    <s v="Female"/>
    <n v="4.0199999999999996"/>
    <n v="11.68"/>
    <n v="16"/>
    <n v="3.65"/>
    <n v="4.6500000000000004"/>
    <n v="4.6900000000000004"/>
    <x v="4"/>
  </r>
  <r>
    <n v="311"/>
    <n v="52"/>
    <x v="0"/>
    <s v="Female"/>
    <n v="7.57"/>
    <n v="8.2100000000000009"/>
    <n v="20"/>
    <n v="3.1"/>
    <n v="1.02"/>
    <n v="3.46"/>
    <x v="3"/>
  </r>
  <r>
    <n v="312"/>
    <n v="58"/>
    <x v="0"/>
    <s v="Male"/>
    <n v="8.43"/>
    <n v="9.2799999999999994"/>
    <n v="22"/>
    <n v="0.93"/>
    <n v="3.99"/>
    <n v="0.78"/>
    <x v="0"/>
  </r>
  <r>
    <n v="313"/>
    <n v="54"/>
    <x v="0"/>
    <s v="Female"/>
    <n v="5.87"/>
    <n v="7.84"/>
    <n v="20"/>
    <n v="0.13"/>
    <n v="3.69"/>
    <n v="1.22"/>
    <x v="1"/>
  </r>
  <r>
    <n v="314"/>
    <n v="41"/>
    <x v="1"/>
    <s v="Female"/>
    <n v="5.9"/>
    <n v="7.02"/>
    <n v="18"/>
    <n v="1.42"/>
    <n v="0.32"/>
    <n v="4.21"/>
    <x v="1"/>
  </r>
  <r>
    <n v="315"/>
    <n v="46"/>
    <x v="1"/>
    <s v="Female"/>
    <n v="8.9700000000000006"/>
    <n v="4.05"/>
    <n v="3"/>
    <n v="2.2200000000000002"/>
    <n v="1.94"/>
    <n v="1.05"/>
    <x v="4"/>
  </r>
  <r>
    <n v="316"/>
    <n v="48"/>
    <x v="1"/>
    <s v="Female"/>
    <n v="1.17"/>
    <n v="4.9400000000000004"/>
    <n v="25"/>
    <n v="3.09"/>
    <n v="1.41"/>
    <n v="0.36"/>
    <x v="3"/>
  </r>
  <r>
    <n v="317"/>
    <n v="52"/>
    <x v="0"/>
    <s v="Male"/>
    <n v="4.75"/>
    <n v="4.7699999999999996"/>
    <n v="29"/>
    <n v="4.25"/>
    <n v="1.52"/>
    <n v="3.52"/>
    <x v="2"/>
  </r>
  <r>
    <n v="318"/>
    <n v="50"/>
    <x v="0"/>
    <s v="Male"/>
    <n v="10.01"/>
    <n v="8.32"/>
    <n v="13"/>
    <n v="0.98"/>
    <n v="4.91"/>
    <n v="2.0099999999999998"/>
    <x v="0"/>
  </r>
  <r>
    <n v="319"/>
    <n v="38"/>
    <x v="1"/>
    <s v="Female"/>
    <n v="7.64"/>
    <n v="2.56"/>
    <n v="17"/>
    <n v="0.63"/>
    <n v="3.21"/>
    <n v="4.5999999999999996"/>
    <x v="4"/>
  </r>
  <r>
    <n v="320"/>
    <n v="49"/>
    <x v="1"/>
    <s v="Male"/>
    <n v="4.71"/>
    <n v="12.92"/>
    <n v="14"/>
    <n v="4.82"/>
    <n v="3.59"/>
    <n v="3.25"/>
    <x v="1"/>
  </r>
  <r>
    <n v="321"/>
    <n v="40"/>
    <x v="1"/>
    <s v="Male"/>
    <n v="10.96"/>
    <n v="10.37"/>
    <n v="10"/>
    <n v="0.54"/>
    <n v="4.88"/>
    <n v="0.45"/>
    <x v="3"/>
  </r>
  <r>
    <n v="322"/>
    <n v="50"/>
    <x v="0"/>
    <s v="Male"/>
    <n v="9.5"/>
    <n v="6.22"/>
    <n v="24"/>
    <n v="2.39"/>
    <n v="1.89"/>
    <n v="4.74"/>
    <x v="3"/>
  </r>
  <r>
    <n v="323"/>
    <n v="20"/>
    <x v="2"/>
    <s v="Female"/>
    <n v="3.91"/>
    <n v="3.06"/>
    <n v="22"/>
    <n v="2.93"/>
    <n v="4.01"/>
    <n v="1.29"/>
    <x v="4"/>
  </r>
  <r>
    <n v="324"/>
    <n v="35"/>
    <x v="1"/>
    <s v="Female"/>
    <n v="8.1"/>
    <n v="12.47"/>
    <n v="8"/>
    <n v="2.71"/>
    <n v="2.17"/>
    <n v="1.69"/>
    <x v="2"/>
  </r>
  <r>
    <n v="325"/>
    <n v="42"/>
    <x v="1"/>
    <s v="Female"/>
    <n v="7.55"/>
    <n v="11.71"/>
    <n v="5"/>
    <n v="0.43"/>
    <n v="4.3499999999999996"/>
    <n v="2.0099999999999998"/>
    <x v="1"/>
  </r>
  <r>
    <n v="326"/>
    <n v="59"/>
    <x v="0"/>
    <s v="Male"/>
    <n v="5.41"/>
    <n v="10.38"/>
    <n v="26"/>
    <n v="0.28999999999999998"/>
    <n v="0.9"/>
    <n v="0.26"/>
    <x v="4"/>
  </r>
  <r>
    <n v="327"/>
    <n v="48"/>
    <x v="1"/>
    <s v="Female"/>
    <n v="5.04"/>
    <n v="4.53"/>
    <n v="28"/>
    <n v="0.53"/>
    <n v="4.74"/>
    <n v="2.48"/>
    <x v="2"/>
  </r>
  <r>
    <n v="328"/>
    <n v="20"/>
    <x v="2"/>
    <s v="Female"/>
    <n v="4.78"/>
    <n v="6.23"/>
    <n v="15"/>
    <n v="2.93"/>
    <n v="1.0900000000000001"/>
    <n v="0.62"/>
    <x v="3"/>
  </r>
  <r>
    <n v="329"/>
    <n v="57"/>
    <x v="0"/>
    <s v="Male"/>
    <n v="7.79"/>
    <n v="2.34"/>
    <n v="15"/>
    <n v="2.72"/>
    <n v="1.63"/>
    <n v="2"/>
    <x v="0"/>
  </r>
  <r>
    <n v="330"/>
    <n v="41"/>
    <x v="1"/>
    <s v="Female"/>
    <n v="5.87"/>
    <n v="3.46"/>
    <n v="4"/>
    <n v="1.17"/>
    <n v="3.78"/>
    <n v="1.75"/>
    <x v="1"/>
  </r>
  <r>
    <n v="331"/>
    <n v="49"/>
    <x v="1"/>
    <s v="Female"/>
    <n v="10.15"/>
    <n v="11.18"/>
    <n v="7"/>
    <n v="3.19"/>
    <n v="1.97"/>
    <n v="3.86"/>
    <x v="1"/>
  </r>
  <r>
    <n v="332"/>
    <n v="39"/>
    <x v="1"/>
    <s v="Male"/>
    <n v="8.3699999999999992"/>
    <n v="10.3"/>
    <n v="19"/>
    <n v="4.0999999999999996"/>
    <n v="3.04"/>
    <n v="4.0199999999999996"/>
    <x v="2"/>
  </r>
  <r>
    <n v="333"/>
    <n v="40"/>
    <x v="1"/>
    <s v="Male"/>
    <n v="1.77"/>
    <n v="8.7200000000000006"/>
    <n v="8"/>
    <n v="0.21"/>
    <n v="2.2200000000000002"/>
    <n v="0.77"/>
    <x v="4"/>
  </r>
  <r>
    <n v="334"/>
    <n v="19"/>
    <x v="2"/>
    <s v="Male"/>
    <n v="8.0399999999999991"/>
    <n v="12.64"/>
    <n v="4"/>
    <n v="2.4900000000000002"/>
    <n v="3.71"/>
    <n v="1.83"/>
    <x v="3"/>
  </r>
  <r>
    <n v="335"/>
    <n v="44"/>
    <x v="1"/>
    <s v="Female"/>
    <n v="3.98"/>
    <n v="8.58"/>
    <n v="6"/>
    <n v="3.45"/>
    <n v="1.1399999999999999"/>
    <n v="1.87"/>
    <x v="2"/>
  </r>
  <r>
    <n v="336"/>
    <n v="59"/>
    <x v="0"/>
    <s v="Female"/>
    <n v="7.52"/>
    <n v="7.07"/>
    <n v="24"/>
    <n v="1.26"/>
    <n v="0.28999999999999998"/>
    <n v="0.76"/>
    <x v="0"/>
  </r>
  <r>
    <n v="337"/>
    <n v="19"/>
    <x v="2"/>
    <s v="Female"/>
    <n v="8.48"/>
    <n v="5.42"/>
    <n v="28"/>
    <n v="1.54"/>
    <n v="1.5"/>
    <n v="3.99"/>
    <x v="0"/>
  </r>
  <r>
    <n v="338"/>
    <n v="43"/>
    <x v="1"/>
    <s v="Male"/>
    <n v="3.54"/>
    <n v="13.23"/>
    <n v="13"/>
    <n v="3.07"/>
    <n v="2.37"/>
    <n v="3.54"/>
    <x v="0"/>
  </r>
  <r>
    <n v="339"/>
    <n v="34"/>
    <x v="1"/>
    <s v="Male"/>
    <n v="6.03"/>
    <n v="2.08"/>
    <n v="10"/>
    <n v="4.49"/>
    <n v="0.84"/>
    <n v="0.95"/>
    <x v="2"/>
  </r>
  <r>
    <n v="340"/>
    <n v="57"/>
    <x v="0"/>
    <s v="Female"/>
    <n v="3.09"/>
    <n v="13.1"/>
    <n v="14"/>
    <n v="4.05"/>
    <n v="1.77"/>
    <n v="1.83"/>
    <x v="3"/>
  </r>
  <r>
    <n v="341"/>
    <n v="50"/>
    <x v="0"/>
    <s v="Female"/>
    <n v="1.58"/>
    <n v="11.75"/>
    <n v="10"/>
    <n v="2.92"/>
    <n v="2"/>
    <n v="0.53"/>
    <x v="1"/>
  </r>
  <r>
    <n v="342"/>
    <n v="26"/>
    <x v="1"/>
    <s v="Male"/>
    <n v="5.16"/>
    <n v="2.69"/>
    <n v="13"/>
    <n v="3.65"/>
    <n v="0.28999999999999998"/>
    <n v="3.14"/>
    <x v="4"/>
  </r>
  <r>
    <n v="343"/>
    <n v="56"/>
    <x v="0"/>
    <s v="Male"/>
    <n v="4.99"/>
    <n v="8.34"/>
    <n v="24"/>
    <n v="1.82"/>
    <n v="2.92"/>
    <n v="0.61"/>
    <x v="1"/>
  </r>
  <r>
    <n v="344"/>
    <n v="46"/>
    <x v="1"/>
    <s v="Male"/>
    <n v="11.95"/>
    <n v="12.27"/>
    <n v="22"/>
    <n v="3.2"/>
    <n v="4.42"/>
    <n v="4.93"/>
    <x v="3"/>
  </r>
  <r>
    <n v="345"/>
    <n v="59"/>
    <x v="0"/>
    <s v="Male"/>
    <n v="5.91"/>
    <n v="8.43"/>
    <n v="10"/>
    <n v="2.33"/>
    <n v="0.76"/>
    <n v="3.9"/>
    <x v="1"/>
  </r>
  <r>
    <n v="346"/>
    <n v="43"/>
    <x v="1"/>
    <s v="Female"/>
    <n v="4.67"/>
    <n v="12.79"/>
    <n v="10"/>
    <n v="0.95"/>
    <n v="2.99"/>
    <n v="1.95"/>
    <x v="2"/>
  </r>
  <r>
    <n v="347"/>
    <n v="52"/>
    <x v="0"/>
    <s v="Male"/>
    <n v="7.39"/>
    <n v="13.26"/>
    <n v="28"/>
    <n v="3.51"/>
    <n v="3.32"/>
    <n v="2.89"/>
    <x v="0"/>
  </r>
  <r>
    <n v="348"/>
    <n v="42"/>
    <x v="1"/>
    <s v="Female"/>
    <n v="1.98"/>
    <n v="6.49"/>
    <n v="19"/>
    <n v="2.78"/>
    <n v="2.1"/>
    <n v="4.5599999999999996"/>
    <x v="3"/>
  </r>
  <r>
    <n v="349"/>
    <n v="41"/>
    <x v="1"/>
    <s v="Female"/>
    <n v="11.58"/>
    <n v="5.91"/>
    <n v="22"/>
    <n v="1.79"/>
    <n v="3.51"/>
    <n v="2.77"/>
    <x v="3"/>
  </r>
  <r>
    <n v="350"/>
    <n v="30"/>
    <x v="1"/>
    <s v="Female"/>
    <n v="7.98"/>
    <n v="13.17"/>
    <n v="22"/>
    <n v="4.5599999999999996"/>
    <n v="2.0499999999999998"/>
    <n v="0.87"/>
    <x v="1"/>
  </r>
  <r>
    <n v="351"/>
    <n v="24"/>
    <x v="2"/>
    <s v="Male"/>
    <n v="9.3000000000000007"/>
    <n v="9.7799999999999994"/>
    <n v="25"/>
    <n v="0.1"/>
    <n v="2.52"/>
    <n v="1.89"/>
    <x v="2"/>
  </r>
  <r>
    <n v="352"/>
    <n v="53"/>
    <x v="0"/>
    <s v="Male"/>
    <n v="2.88"/>
    <n v="2.5099999999999998"/>
    <n v="18"/>
    <n v="1.58"/>
    <n v="0.04"/>
    <n v="4.22"/>
    <x v="1"/>
  </r>
  <r>
    <n v="353"/>
    <n v="37"/>
    <x v="1"/>
    <s v="Male"/>
    <n v="5.5"/>
    <n v="1.55"/>
    <n v="16"/>
    <n v="0.28000000000000003"/>
    <n v="3.46"/>
    <n v="3.22"/>
    <x v="1"/>
  </r>
  <r>
    <n v="354"/>
    <n v="18"/>
    <x v="2"/>
    <s v="Male"/>
    <n v="5.65"/>
    <n v="8.34"/>
    <n v="13"/>
    <n v="3.83"/>
    <n v="3.31"/>
    <n v="3.25"/>
    <x v="3"/>
  </r>
  <r>
    <n v="355"/>
    <n v="25"/>
    <x v="1"/>
    <s v="Female"/>
    <n v="10.039999999999999"/>
    <n v="13.09"/>
    <n v="9"/>
    <n v="3.51"/>
    <n v="0.19"/>
    <n v="4.33"/>
    <x v="1"/>
  </r>
  <r>
    <n v="356"/>
    <n v="33"/>
    <x v="1"/>
    <s v="Male"/>
    <n v="1.01"/>
    <n v="11.98"/>
    <n v="18"/>
    <n v="1.66"/>
    <n v="1.84"/>
    <n v="4.47"/>
    <x v="0"/>
  </r>
  <r>
    <n v="357"/>
    <n v="31"/>
    <x v="1"/>
    <s v="Male"/>
    <n v="4.3099999999999996"/>
    <n v="9.7899999999999991"/>
    <n v="15"/>
    <n v="3.38"/>
    <n v="4.9000000000000004"/>
    <n v="4.5999999999999996"/>
    <x v="1"/>
  </r>
  <r>
    <n v="358"/>
    <n v="29"/>
    <x v="1"/>
    <s v="Female"/>
    <n v="11.79"/>
    <n v="2.81"/>
    <n v="29"/>
    <n v="1.98"/>
    <n v="2.1"/>
    <n v="0.47"/>
    <x v="0"/>
  </r>
  <r>
    <n v="359"/>
    <n v="40"/>
    <x v="1"/>
    <s v="Male"/>
    <n v="6.22"/>
    <n v="4.3099999999999996"/>
    <n v="17"/>
    <n v="3.78"/>
    <n v="2.5099999999999998"/>
    <n v="2.72"/>
    <x v="3"/>
  </r>
  <r>
    <n v="360"/>
    <n v="32"/>
    <x v="1"/>
    <s v="Female"/>
    <n v="5.21"/>
    <n v="12.38"/>
    <n v="26"/>
    <n v="2.27"/>
    <n v="4.55"/>
    <n v="3.7"/>
    <x v="2"/>
  </r>
  <r>
    <n v="361"/>
    <n v="45"/>
    <x v="1"/>
    <s v="Female"/>
    <n v="2.3199999999999998"/>
    <n v="3.38"/>
    <n v="18"/>
    <n v="2.06"/>
    <n v="3.59"/>
    <n v="3.78"/>
    <x v="0"/>
  </r>
  <r>
    <n v="362"/>
    <n v="51"/>
    <x v="0"/>
    <s v="Female"/>
    <n v="11.72"/>
    <n v="4.62"/>
    <n v="29"/>
    <n v="4.67"/>
    <n v="2.91"/>
    <n v="3.03"/>
    <x v="2"/>
  </r>
  <r>
    <n v="363"/>
    <n v="19"/>
    <x v="2"/>
    <s v="Female"/>
    <n v="1.22"/>
    <n v="2.68"/>
    <n v="23"/>
    <n v="1.25"/>
    <n v="3.99"/>
    <n v="0.83"/>
    <x v="2"/>
  </r>
  <r>
    <n v="364"/>
    <n v="49"/>
    <x v="1"/>
    <s v="Female"/>
    <n v="9.11"/>
    <n v="9.7899999999999991"/>
    <n v="25"/>
    <n v="0.6"/>
    <n v="4.32"/>
    <n v="3.99"/>
    <x v="0"/>
  </r>
  <r>
    <n v="365"/>
    <n v="40"/>
    <x v="1"/>
    <s v="Female"/>
    <n v="9.4499999999999993"/>
    <n v="13.27"/>
    <n v="26"/>
    <n v="2.92"/>
    <n v="2.2799999999999998"/>
    <n v="3.6"/>
    <x v="3"/>
  </r>
  <r>
    <n v="366"/>
    <n v="39"/>
    <x v="1"/>
    <s v="Female"/>
    <n v="3.68"/>
    <n v="4.5"/>
    <n v="11"/>
    <n v="4.8499999999999996"/>
    <n v="2.38"/>
    <n v="0.43"/>
    <x v="4"/>
  </r>
  <r>
    <n v="367"/>
    <n v="42"/>
    <x v="1"/>
    <s v="Female"/>
    <n v="8.39"/>
    <n v="7.18"/>
    <n v="5"/>
    <n v="1.89"/>
    <n v="1.93"/>
    <n v="2.3199999999999998"/>
    <x v="2"/>
  </r>
  <r>
    <n v="368"/>
    <n v="39"/>
    <x v="1"/>
    <s v="Male"/>
    <n v="2.02"/>
    <n v="9.25"/>
    <n v="21"/>
    <n v="0.31"/>
    <n v="4.83"/>
    <n v="0.87"/>
    <x v="2"/>
  </r>
  <r>
    <n v="369"/>
    <n v="39"/>
    <x v="1"/>
    <s v="Male"/>
    <n v="3.83"/>
    <n v="13.99"/>
    <n v="22"/>
    <n v="1.7"/>
    <n v="3.49"/>
    <n v="1.69"/>
    <x v="3"/>
  </r>
  <r>
    <n v="370"/>
    <n v="59"/>
    <x v="0"/>
    <s v="Male"/>
    <n v="9.67"/>
    <n v="2.36"/>
    <n v="7"/>
    <n v="2.5299999999999998"/>
    <n v="0.42"/>
    <n v="0.09"/>
    <x v="3"/>
  </r>
  <r>
    <n v="371"/>
    <n v="23"/>
    <x v="2"/>
    <s v="Male"/>
    <n v="10.51"/>
    <n v="7.48"/>
    <n v="12"/>
    <n v="0.81"/>
    <n v="4.3099999999999996"/>
    <n v="2"/>
    <x v="1"/>
  </r>
  <r>
    <n v="372"/>
    <n v="32"/>
    <x v="1"/>
    <s v="Female"/>
    <n v="7.69"/>
    <n v="6.01"/>
    <n v="19"/>
    <n v="3.29"/>
    <n v="2.4"/>
    <n v="2.75"/>
    <x v="3"/>
  </r>
  <r>
    <n v="373"/>
    <n v="54"/>
    <x v="0"/>
    <s v="Male"/>
    <n v="6.58"/>
    <n v="12.26"/>
    <n v="17"/>
    <n v="4.99"/>
    <n v="0.34"/>
    <n v="3.1"/>
    <x v="2"/>
  </r>
  <r>
    <n v="374"/>
    <n v="50"/>
    <x v="0"/>
    <s v="Female"/>
    <n v="2.75"/>
    <n v="7.19"/>
    <n v="25"/>
    <n v="2.2599999999999998"/>
    <n v="2.75"/>
    <n v="3.32"/>
    <x v="0"/>
  </r>
  <r>
    <n v="375"/>
    <n v="25"/>
    <x v="1"/>
    <s v="Male"/>
    <n v="1.69"/>
    <n v="2.44"/>
    <n v="27"/>
    <n v="1.77"/>
    <n v="2.09"/>
    <n v="4.18"/>
    <x v="4"/>
  </r>
  <r>
    <n v="376"/>
    <n v="22"/>
    <x v="2"/>
    <s v="Male"/>
    <n v="2.29"/>
    <n v="9.25"/>
    <n v="10"/>
    <n v="2"/>
    <n v="4.3899999999999997"/>
    <n v="1.08"/>
    <x v="1"/>
  </r>
  <r>
    <n v="377"/>
    <n v="56"/>
    <x v="0"/>
    <s v="Male"/>
    <n v="3.5"/>
    <n v="11.02"/>
    <n v="17"/>
    <n v="0.57999999999999996"/>
    <n v="1.02"/>
    <n v="0.6"/>
    <x v="0"/>
  </r>
  <r>
    <n v="378"/>
    <n v="21"/>
    <x v="2"/>
    <s v="Female"/>
    <n v="4.76"/>
    <n v="1.04"/>
    <n v="23"/>
    <n v="4.42"/>
    <n v="4.13"/>
    <n v="4.26"/>
    <x v="4"/>
  </r>
  <r>
    <n v="379"/>
    <n v="23"/>
    <x v="2"/>
    <s v="Male"/>
    <n v="5.19"/>
    <n v="12.17"/>
    <n v="16"/>
    <n v="2.0699999999999998"/>
    <n v="2.79"/>
    <n v="0.78"/>
    <x v="4"/>
  </r>
  <r>
    <n v="380"/>
    <n v="49"/>
    <x v="1"/>
    <s v="Female"/>
    <n v="4.8099999999999996"/>
    <n v="3.42"/>
    <n v="22"/>
    <n v="1.94"/>
    <n v="0.27"/>
    <n v="4.87"/>
    <x v="4"/>
  </r>
  <r>
    <n v="381"/>
    <n v="47"/>
    <x v="1"/>
    <s v="Female"/>
    <n v="3.63"/>
    <n v="8.18"/>
    <n v="9"/>
    <n v="3.3"/>
    <n v="4.8600000000000003"/>
    <n v="4.21"/>
    <x v="0"/>
  </r>
  <r>
    <n v="382"/>
    <n v="52"/>
    <x v="0"/>
    <s v="Male"/>
    <n v="6.61"/>
    <n v="6.41"/>
    <n v="23"/>
    <n v="2.21"/>
    <n v="2.56"/>
    <n v="2.5"/>
    <x v="1"/>
  </r>
  <r>
    <n v="383"/>
    <n v="57"/>
    <x v="0"/>
    <s v="Male"/>
    <n v="10.08"/>
    <n v="10.36"/>
    <n v="25"/>
    <n v="3.24"/>
    <n v="1.45"/>
    <n v="4.91"/>
    <x v="1"/>
  </r>
  <r>
    <n v="384"/>
    <n v="33"/>
    <x v="1"/>
    <s v="Male"/>
    <n v="4.08"/>
    <n v="5.83"/>
    <n v="14"/>
    <n v="0.31"/>
    <n v="2.35"/>
    <n v="0.49"/>
    <x v="4"/>
  </r>
  <r>
    <n v="385"/>
    <n v="30"/>
    <x v="1"/>
    <s v="Female"/>
    <n v="11.37"/>
    <n v="12.31"/>
    <n v="19"/>
    <n v="4.07"/>
    <n v="4.29"/>
    <n v="1.52"/>
    <x v="0"/>
  </r>
  <r>
    <n v="386"/>
    <n v="59"/>
    <x v="0"/>
    <s v="Male"/>
    <n v="10.61"/>
    <n v="10.5"/>
    <n v="19"/>
    <n v="4.7"/>
    <n v="1.52"/>
    <n v="3.19"/>
    <x v="4"/>
  </r>
  <r>
    <n v="387"/>
    <n v="47"/>
    <x v="1"/>
    <s v="Female"/>
    <n v="2.78"/>
    <n v="9.42"/>
    <n v="12"/>
    <n v="3.24"/>
    <n v="0.96"/>
    <n v="1.75"/>
    <x v="3"/>
  </r>
  <r>
    <n v="388"/>
    <n v="36"/>
    <x v="1"/>
    <s v="Female"/>
    <n v="9.65"/>
    <n v="11.35"/>
    <n v="21"/>
    <n v="4.7699999999999996"/>
    <n v="0.65"/>
    <n v="4.6399999999999997"/>
    <x v="1"/>
  </r>
  <r>
    <n v="389"/>
    <n v="34"/>
    <x v="1"/>
    <s v="Male"/>
    <n v="7.32"/>
    <n v="10.8"/>
    <n v="16"/>
    <n v="0.76"/>
    <n v="1.49"/>
    <n v="0.33"/>
    <x v="2"/>
  </r>
  <r>
    <n v="390"/>
    <n v="36"/>
    <x v="1"/>
    <s v="Male"/>
    <n v="7.23"/>
    <n v="1.47"/>
    <n v="13"/>
    <n v="2.39"/>
    <n v="3.9"/>
    <n v="2.75"/>
    <x v="4"/>
  </r>
  <r>
    <n v="391"/>
    <n v="45"/>
    <x v="1"/>
    <s v="Female"/>
    <n v="5.3"/>
    <n v="6.13"/>
    <n v="4"/>
    <n v="3.01"/>
    <n v="2.36"/>
    <n v="2.95"/>
    <x v="3"/>
  </r>
  <r>
    <n v="392"/>
    <n v="43"/>
    <x v="1"/>
    <s v="Female"/>
    <n v="6.51"/>
    <n v="13.1"/>
    <n v="20"/>
    <n v="2.91"/>
    <n v="1.1399999999999999"/>
    <n v="3.26"/>
    <x v="1"/>
  </r>
  <r>
    <n v="393"/>
    <n v="54"/>
    <x v="0"/>
    <s v="Female"/>
    <n v="5.37"/>
    <n v="2.63"/>
    <n v="9"/>
    <n v="2.0099999999999998"/>
    <n v="0.83"/>
    <n v="1.28"/>
    <x v="0"/>
  </r>
  <r>
    <n v="394"/>
    <n v="43"/>
    <x v="1"/>
    <s v="Male"/>
    <n v="6.94"/>
    <n v="10.58"/>
    <n v="14"/>
    <n v="1.69"/>
    <n v="1.66"/>
    <n v="1.82"/>
    <x v="1"/>
  </r>
  <r>
    <n v="395"/>
    <n v="40"/>
    <x v="1"/>
    <s v="Female"/>
    <n v="7.91"/>
    <n v="13.67"/>
    <n v="28"/>
    <n v="0.63"/>
    <n v="4.7"/>
    <n v="4.22"/>
    <x v="0"/>
  </r>
  <r>
    <n v="396"/>
    <n v="26"/>
    <x v="1"/>
    <s v="Male"/>
    <n v="8.42"/>
    <n v="1.68"/>
    <n v="4"/>
    <n v="1.96"/>
    <n v="1.72"/>
    <n v="0.97"/>
    <x v="0"/>
  </r>
  <r>
    <n v="397"/>
    <n v="29"/>
    <x v="1"/>
    <s v="Female"/>
    <n v="6.86"/>
    <n v="9.8699999999999992"/>
    <n v="29"/>
    <n v="0.81"/>
    <n v="4.9400000000000004"/>
    <n v="4.13"/>
    <x v="4"/>
  </r>
  <r>
    <n v="398"/>
    <n v="18"/>
    <x v="2"/>
    <s v="Female"/>
    <n v="8.94"/>
    <n v="7.09"/>
    <n v="22"/>
    <n v="3.67"/>
    <n v="2.4300000000000002"/>
    <n v="2.81"/>
    <x v="4"/>
  </r>
  <r>
    <n v="399"/>
    <n v="18"/>
    <x v="2"/>
    <s v="Male"/>
    <n v="2.5499999999999998"/>
    <n v="8.5299999999999994"/>
    <n v="20"/>
    <n v="1.04"/>
    <n v="0.9"/>
    <n v="3.81"/>
    <x v="1"/>
  </r>
  <r>
    <n v="400"/>
    <n v="51"/>
    <x v="0"/>
    <s v="Female"/>
    <n v="3.33"/>
    <n v="2.11"/>
    <n v="8"/>
    <n v="0.28999999999999998"/>
    <n v="4.46"/>
    <n v="3.57"/>
    <x v="3"/>
  </r>
  <r>
    <n v="401"/>
    <n v="49"/>
    <x v="1"/>
    <s v="Male"/>
    <n v="10.01"/>
    <n v="1.56"/>
    <n v="26"/>
    <n v="2.76"/>
    <n v="2.2999999999999998"/>
    <n v="1.04"/>
    <x v="1"/>
  </r>
  <r>
    <n v="402"/>
    <n v="42"/>
    <x v="1"/>
    <s v="Male"/>
    <n v="4.55"/>
    <n v="9.67"/>
    <n v="12"/>
    <n v="2.98"/>
    <n v="3.55"/>
    <n v="2.84"/>
    <x v="2"/>
  </r>
  <r>
    <n v="403"/>
    <n v="57"/>
    <x v="0"/>
    <s v="Female"/>
    <n v="1.25"/>
    <n v="11.7"/>
    <n v="22"/>
    <n v="4.3600000000000003"/>
    <n v="4.92"/>
    <n v="4.34"/>
    <x v="0"/>
  </r>
  <r>
    <n v="404"/>
    <n v="18"/>
    <x v="2"/>
    <s v="Male"/>
    <n v="2.69"/>
    <n v="11.17"/>
    <n v="17"/>
    <n v="2.88"/>
    <n v="0.25"/>
    <n v="2.16"/>
    <x v="0"/>
  </r>
  <r>
    <n v="405"/>
    <n v="33"/>
    <x v="1"/>
    <s v="Male"/>
    <n v="3.46"/>
    <n v="8.07"/>
    <n v="7"/>
    <n v="1.73"/>
    <n v="0.48"/>
    <n v="4.83"/>
    <x v="4"/>
  </r>
  <r>
    <n v="406"/>
    <n v="56"/>
    <x v="0"/>
    <s v="Female"/>
    <n v="11.53"/>
    <n v="2.2999999999999998"/>
    <n v="22"/>
    <n v="4.0199999999999996"/>
    <n v="3.6"/>
    <n v="2.2599999999999998"/>
    <x v="3"/>
  </r>
  <r>
    <n v="407"/>
    <n v="22"/>
    <x v="2"/>
    <s v="Male"/>
    <n v="7.3"/>
    <n v="9.94"/>
    <n v="5"/>
    <n v="2.7"/>
    <n v="1.41"/>
    <n v="0.71"/>
    <x v="4"/>
  </r>
  <r>
    <n v="408"/>
    <n v="39"/>
    <x v="1"/>
    <s v="Male"/>
    <n v="11.26"/>
    <n v="4.1399999999999997"/>
    <n v="7"/>
    <n v="0.4"/>
    <n v="0.92"/>
    <n v="1.95"/>
    <x v="2"/>
  </r>
  <r>
    <n v="409"/>
    <n v="46"/>
    <x v="1"/>
    <s v="Male"/>
    <n v="7.33"/>
    <n v="12.84"/>
    <n v="27"/>
    <n v="2.83"/>
    <n v="0.2"/>
    <n v="4.76"/>
    <x v="1"/>
  </r>
  <r>
    <n v="410"/>
    <n v="20"/>
    <x v="2"/>
    <s v="Female"/>
    <n v="6.27"/>
    <n v="11.9"/>
    <n v="10"/>
    <n v="4.54"/>
    <n v="0.11"/>
    <n v="1.6"/>
    <x v="1"/>
  </r>
  <r>
    <n v="411"/>
    <n v="29"/>
    <x v="1"/>
    <s v="Male"/>
    <n v="4.45"/>
    <n v="10.220000000000001"/>
    <n v="10"/>
    <n v="1.98"/>
    <n v="3.87"/>
    <n v="4.34"/>
    <x v="3"/>
  </r>
  <r>
    <n v="412"/>
    <n v="43"/>
    <x v="1"/>
    <s v="Female"/>
    <n v="7.67"/>
    <n v="13.33"/>
    <n v="10"/>
    <n v="1.48"/>
    <n v="0.67"/>
    <n v="4.41"/>
    <x v="4"/>
  </r>
  <r>
    <n v="413"/>
    <n v="33"/>
    <x v="1"/>
    <s v="Female"/>
    <n v="2.5299999999999998"/>
    <n v="1.41"/>
    <n v="14"/>
    <n v="0.72"/>
    <n v="2.34"/>
    <n v="1.75"/>
    <x v="4"/>
  </r>
  <r>
    <n v="414"/>
    <n v="54"/>
    <x v="0"/>
    <s v="Male"/>
    <n v="10.88"/>
    <n v="10.57"/>
    <n v="26"/>
    <n v="0.76"/>
    <n v="3.03"/>
    <n v="0.42"/>
    <x v="2"/>
  </r>
  <r>
    <n v="415"/>
    <n v="39"/>
    <x v="1"/>
    <s v="Male"/>
    <n v="10.119999999999999"/>
    <n v="5.29"/>
    <n v="25"/>
    <n v="2.16"/>
    <n v="2.14"/>
    <n v="3.62"/>
    <x v="1"/>
  </r>
  <r>
    <n v="416"/>
    <n v="46"/>
    <x v="1"/>
    <s v="Male"/>
    <n v="4.49"/>
    <n v="12.78"/>
    <n v="10"/>
    <n v="2.98"/>
    <n v="0.14000000000000001"/>
    <n v="1.56"/>
    <x v="4"/>
  </r>
  <r>
    <n v="417"/>
    <n v="31"/>
    <x v="1"/>
    <s v="Female"/>
    <n v="11.48"/>
    <n v="4.47"/>
    <n v="13"/>
    <n v="0.4"/>
    <n v="3.92"/>
    <n v="3.91"/>
    <x v="3"/>
  </r>
  <r>
    <n v="418"/>
    <n v="45"/>
    <x v="1"/>
    <s v="Male"/>
    <n v="10.08"/>
    <n v="10.42"/>
    <n v="16"/>
    <n v="4.7"/>
    <n v="0.05"/>
    <n v="2.21"/>
    <x v="1"/>
  </r>
  <r>
    <n v="419"/>
    <n v="22"/>
    <x v="2"/>
    <s v="Male"/>
    <n v="8.33"/>
    <n v="12.41"/>
    <n v="10"/>
    <n v="3.78"/>
    <n v="3.81"/>
    <n v="2.4300000000000002"/>
    <x v="2"/>
  </r>
  <r>
    <n v="420"/>
    <n v="47"/>
    <x v="1"/>
    <s v="Male"/>
    <n v="2.34"/>
    <n v="1.54"/>
    <n v="26"/>
    <n v="2.93"/>
    <n v="4.47"/>
    <n v="3.89"/>
    <x v="3"/>
  </r>
  <r>
    <n v="421"/>
    <n v="22"/>
    <x v="2"/>
    <s v="Male"/>
    <n v="6.26"/>
    <n v="6.17"/>
    <n v="12"/>
    <n v="4.1399999999999997"/>
    <n v="2.16"/>
    <n v="1.91"/>
    <x v="0"/>
  </r>
  <r>
    <n v="422"/>
    <n v="29"/>
    <x v="1"/>
    <s v="Male"/>
    <n v="6.57"/>
    <n v="10.91"/>
    <n v="9"/>
    <n v="0.4"/>
    <n v="2.68"/>
    <n v="2.2200000000000002"/>
    <x v="2"/>
  </r>
  <r>
    <n v="423"/>
    <n v="33"/>
    <x v="1"/>
    <s v="Female"/>
    <n v="3.56"/>
    <n v="6.91"/>
    <n v="19"/>
    <n v="2.38"/>
    <n v="2.38"/>
    <n v="1.88"/>
    <x v="3"/>
  </r>
  <r>
    <n v="424"/>
    <n v="43"/>
    <x v="1"/>
    <s v="Female"/>
    <n v="1.88"/>
    <n v="4.47"/>
    <n v="6"/>
    <n v="3.15"/>
    <n v="1.95"/>
    <n v="1.84"/>
    <x v="4"/>
  </r>
  <r>
    <n v="425"/>
    <n v="43"/>
    <x v="1"/>
    <s v="Male"/>
    <n v="9.5399999999999991"/>
    <n v="3.86"/>
    <n v="15"/>
    <n v="4.1399999999999997"/>
    <n v="4.4400000000000004"/>
    <n v="2.63"/>
    <x v="0"/>
  </r>
  <r>
    <n v="426"/>
    <n v="38"/>
    <x v="1"/>
    <s v="Male"/>
    <n v="2.34"/>
    <n v="2.71"/>
    <n v="6"/>
    <n v="3.92"/>
    <n v="4.47"/>
    <n v="4.04"/>
    <x v="2"/>
  </r>
  <r>
    <n v="427"/>
    <n v="56"/>
    <x v="0"/>
    <s v="Male"/>
    <n v="7.54"/>
    <n v="12.14"/>
    <n v="7"/>
    <n v="1.39"/>
    <n v="1.68"/>
    <n v="1.81"/>
    <x v="4"/>
  </r>
  <r>
    <n v="428"/>
    <n v="53"/>
    <x v="0"/>
    <s v="Male"/>
    <n v="11.3"/>
    <n v="8.48"/>
    <n v="28"/>
    <n v="4.7"/>
    <n v="3.08"/>
    <n v="2.62"/>
    <x v="0"/>
  </r>
  <r>
    <n v="429"/>
    <n v="50"/>
    <x v="0"/>
    <s v="Female"/>
    <n v="10.64"/>
    <n v="1.99"/>
    <n v="24"/>
    <n v="0.62"/>
    <n v="4.63"/>
    <n v="3.35"/>
    <x v="1"/>
  </r>
  <r>
    <n v="430"/>
    <n v="47"/>
    <x v="1"/>
    <s v="Male"/>
    <n v="4.0599999999999996"/>
    <n v="5.97"/>
    <n v="6"/>
    <n v="4.38"/>
    <n v="4.8099999999999996"/>
    <n v="1.35"/>
    <x v="4"/>
  </r>
  <r>
    <n v="431"/>
    <n v="54"/>
    <x v="0"/>
    <s v="Female"/>
    <n v="10.37"/>
    <n v="5.78"/>
    <n v="20"/>
    <n v="4.8499999999999996"/>
    <n v="2.54"/>
    <n v="1.39"/>
    <x v="3"/>
  </r>
  <r>
    <n v="432"/>
    <n v="40"/>
    <x v="1"/>
    <s v="Female"/>
    <n v="1"/>
    <n v="3.36"/>
    <n v="8"/>
    <n v="0.89"/>
    <n v="2.2599999999999998"/>
    <n v="4.67"/>
    <x v="2"/>
  </r>
  <r>
    <n v="433"/>
    <n v="27"/>
    <x v="1"/>
    <s v="Male"/>
    <n v="1.19"/>
    <n v="6.66"/>
    <n v="26"/>
    <n v="3.61"/>
    <n v="1.39"/>
    <n v="3.62"/>
    <x v="0"/>
  </r>
  <r>
    <n v="434"/>
    <n v="22"/>
    <x v="2"/>
    <s v="Female"/>
    <n v="7.63"/>
    <n v="5.32"/>
    <n v="26"/>
    <n v="0.2"/>
    <n v="4.79"/>
    <n v="2.89"/>
    <x v="4"/>
  </r>
  <r>
    <n v="435"/>
    <n v="53"/>
    <x v="0"/>
    <s v="Female"/>
    <n v="5.01"/>
    <n v="5.44"/>
    <n v="25"/>
    <n v="2.0299999999999998"/>
    <n v="0.71"/>
    <n v="3.24"/>
    <x v="1"/>
  </r>
  <r>
    <n v="436"/>
    <n v="51"/>
    <x v="0"/>
    <s v="Female"/>
    <n v="5.25"/>
    <n v="10.61"/>
    <n v="24"/>
    <n v="2.58"/>
    <n v="2.9"/>
    <n v="0.15"/>
    <x v="2"/>
  </r>
  <r>
    <n v="437"/>
    <n v="48"/>
    <x v="1"/>
    <s v="Female"/>
    <n v="7.21"/>
    <n v="3.9"/>
    <n v="4"/>
    <n v="2.9"/>
    <n v="1.41"/>
    <n v="3.09"/>
    <x v="2"/>
  </r>
  <r>
    <n v="438"/>
    <n v="27"/>
    <x v="1"/>
    <s v="Male"/>
    <n v="3.11"/>
    <n v="9.34"/>
    <n v="25"/>
    <n v="4.68"/>
    <n v="1.4"/>
    <n v="2.5499999999999998"/>
    <x v="4"/>
  </r>
  <r>
    <n v="439"/>
    <n v="36"/>
    <x v="1"/>
    <s v="Male"/>
    <n v="3.33"/>
    <n v="8.42"/>
    <n v="13"/>
    <n v="3.36"/>
    <n v="2.02"/>
    <n v="2.73"/>
    <x v="1"/>
  </r>
  <r>
    <n v="440"/>
    <n v="49"/>
    <x v="1"/>
    <s v="Female"/>
    <n v="6.33"/>
    <n v="8.39"/>
    <n v="16"/>
    <n v="2.41"/>
    <n v="4.99"/>
    <n v="1.8"/>
    <x v="0"/>
  </r>
  <r>
    <n v="441"/>
    <n v="18"/>
    <x v="2"/>
    <s v="Male"/>
    <n v="9.3000000000000007"/>
    <n v="9.6199999999999992"/>
    <n v="7"/>
    <n v="4.05"/>
    <n v="0.27"/>
    <n v="0.41"/>
    <x v="4"/>
  </r>
  <r>
    <n v="442"/>
    <n v="22"/>
    <x v="2"/>
    <s v="Male"/>
    <n v="7.81"/>
    <n v="8.1300000000000008"/>
    <n v="8"/>
    <n v="4.75"/>
    <n v="2.89"/>
    <n v="0.97"/>
    <x v="0"/>
  </r>
  <r>
    <n v="443"/>
    <n v="21"/>
    <x v="2"/>
    <s v="Male"/>
    <n v="4.2699999999999996"/>
    <n v="12.43"/>
    <n v="12"/>
    <n v="0.11"/>
    <n v="0.41"/>
    <n v="4.75"/>
    <x v="2"/>
  </r>
  <r>
    <n v="444"/>
    <n v="33"/>
    <x v="1"/>
    <s v="Male"/>
    <n v="5.73"/>
    <n v="9.7799999999999994"/>
    <n v="10"/>
    <n v="4.91"/>
    <n v="0.77"/>
    <n v="2.04"/>
    <x v="0"/>
  </r>
  <r>
    <n v="445"/>
    <n v="41"/>
    <x v="1"/>
    <s v="Male"/>
    <n v="2.88"/>
    <n v="8.11"/>
    <n v="16"/>
    <n v="0.43"/>
    <n v="2.2000000000000002"/>
    <n v="2.33"/>
    <x v="1"/>
  </r>
  <r>
    <n v="446"/>
    <n v="33"/>
    <x v="1"/>
    <s v="Female"/>
    <n v="1.82"/>
    <n v="11.79"/>
    <n v="26"/>
    <n v="4.07"/>
    <n v="2.5499999999999998"/>
    <n v="0.26"/>
    <x v="3"/>
  </r>
  <r>
    <n v="447"/>
    <n v="19"/>
    <x v="2"/>
    <s v="Male"/>
    <n v="9.61"/>
    <n v="8.8800000000000008"/>
    <n v="5"/>
    <n v="1.4"/>
    <n v="1.29"/>
    <n v="0.19"/>
    <x v="1"/>
  </r>
  <r>
    <n v="448"/>
    <n v="45"/>
    <x v="1"/>
    <s v="Male"/>
    <n v="3.92"/>
    <n v="4.78"/>
    <n v="14"/>
    <n v="0.66"/>
    <n v="1.58"/>
    <n v="3.59"/>
    <x v="0"/>
  </r>
  <r>
    <n v="449"/>
    <n v="49"/>
    <x v="1"/>
    <s v="Male"/>
    <n v="2.96"/>
    <n v="3.69"/>
    <n v="18"/>
    <n v="2.2000000000000002"/>
    <n v="0.43"/>
    <n v="2.69"/>
    <x v="4"/>
  </r>
  <r>
    <n v="450"/>
    <n v="44"/>
    <x v="1"/>
    <s v="Male"/>
    <n v="8.61"/>
    <n v="2.98"/>
    <n v="25"/>
    <n v="3.22"/>
    <n v="1.52"/>
    <n v="2.54"/>
    <x v="2"/>
  </r>
  <r>
    <n v="451"/>
    <n v="37"/>
    <x v="1"/>
    <s v="Female"/>
    <n v="7.8"/>
    <n v="12.69"/>
    <n v="19"/>
    <n v="1.9"/>
    <n v="4.83"/>
    <n v="1.22"/>
    <x v="3"/>
  </r>
  <r>
    <n v="452"/>
    <n v="41"/>
    <x v="1"/>
    <s v="Female"/>
    <n v="7.97"/>
    <n v="10.23"/>
    <n v="3"/>
    <n v="0.27"/>
    <n v="4.72"/>
    <n v="3.72"/>
    <x v="4"/>
  </r>
  <r>
    <n v="453"/>
    <n v="29"/>
    <x v="1"/>
    <s v="Female"/>
    <n v="3.52"/>
    <n v="13.19"/>
    <n v="25"/>
    <n v="3"/>
    <n v="1.67"/>
    <n v="0.84"/>
    <x v="4"/>
  </r>
  <r>
    <n v="454"/>
    <n v="52"/>
    <x v="0"/>
    <s v="Female"/>
    <n v="3.56"/>
    <n v="8.84"/>
    <n v="12"/>
    <n v="4.51"/>
    <n v="2.85"/>
    <n v="0.95"/>
    <x v="1"/>
  </r>
  <r>
    <n v="455"/>
    <n v="50"/>
    <x v="0"/>
    <s v="Male"/>
    <n v="3.43"/>
    <n v="7.15"/>
    <n v="27"/>
    <n v="1.92"/>
    <n v="4.55"/>
    <n v="2.2999999999999998"/>
    <x v="0"/>
  </r>
  <r>
    <n v="456"/>
    <n v="50"/>
    <x v="0"/>
    <s v="Female"/>
    <n v="2.91"/>
    <n v="1.78"/>
    <n v="25"/>
    <n v="1.08"/>
    <n v="0.03"/>
    <n v="1.43"/>
    <x v="1"/>
  </r>
  <r>
    <n v="457"/>
    <n v="54"/>
    <x v="0"/>
    <s v="Male"/>
    <n v="8.2100000000000009"/>
    <n v="9.73"/>
    <n v="12"/>
    <n v="2.21"/>
    <n v="4.05"/>
    <n v="1.24"/>
    <x v="0"/>
  </r>
  <r>
    <n v="458"/>
    <n v="29"/>
    <x v="1"/>
    <s v="Male"/>
    <n v="10.33"/>
    <n v="8.57"/>
    <n v="23"/>
    <n v="0.24"/>
    <n v="4.74"/>
    <n v="3.23"/>
    <x v="1"/>
  </r>
  <r>
    <n v="459"/>
    <n v="20"/>
    <x v="2"/>
    <s v="Male"/>
    <n v="8.9700000000000006"/>
    <n v="13.87"/>
    <n v="26"/>
    <n v="4.0999999999999996"/>
    <n v="0.46"/>
    <n v="3.25"/>
    <x v="4"/>
  </r>
  <r>
    <n v="460"/>
    <n v="18"/>
    <x v="2"/>
    <s v="Male"/>
    <n v="9.7100000000000009"/>
    <n v="4.1100000000000003"/>
    <n v="4"/>
    <n v="4.13"/>
    <n v="0.81"/>
    <n v="4.12"/>
    <x v="2"/>
  </r>
  <r>
    <n v="461"/>
    <n v="50"/>
    <x v="0"/>
    <s v="Male"/>
    <n v="5.45"/>
    <n v="7.9"/>
    <n v="11"/>
    <n v="2.94"/>
    <n v="4.8"/>
    <n v="2.09"/>
    <x v="0"/>
  </r>
  <r>
    <n v="462"/>
    <n v="57"/>
    <x v="0"/>
    <s v="Female"/>
    <n v="8.19"/>
    <n v="9.4600000000000009"/>
    <n v="24"/>
    <n v="1.77"/>
    <n v="2.69"/>
    <n v="0.37"/>
    <x v="3"/>
  </r>
  <r>
    <n v="463"/>
    <n v="27"/>
    <x v="1"/>
    <s v="Female"/>
    <n v="4.9000000000000004"/>
    <n v="9.3800000000000008"/>
    <n v="15"/>
    <n v="4"/>
    <n v="7.0000000000000007E-2"/>
    <n v="1.37"/>
    <x v="3"/>
  </r>
  <r>
    <n v="464"/>
    <n v="46"/>
    <x v="1"/>
    <s v="Female"/>
    <n v="6.78"/>
    <n v="8.3000000000000007"/>
    <n v="27"/>
    <n v="2.77"/>
    <n v="1.29"/>
    <n v="4.9000000000000004"/>
    <x v="4"/>
  </r>
  <r>
    <n v="465"/>
    <n v="30"/>
    <x v="1"/>
    <s v="Female"/>
    <n v="6.3"/>
    <n v="11.1"/>
    <n v="18"/>
    <n v="4.13"/>
    <n v="2.25"/>
    <n v="2.98"/>
    <x v="1"/>
  </r>
  <r>
    <n v="466"/>
    <n v="29"/>
    <x v="1"/>
    <s v="Male"/>
    <n v="2.95"/>
    <n v="3.66"/>
    <n v="20"/>
    <n v="3.16"/>
    <n v="3.46"/>
    <n v="3.55"/>
    <x v="1"/>
  </r>
  <r>
    <n v="467"/>
    <n v="48"/>
    <x v="1"/>
    <s v="Female"/>
    <n v="5.26"/>
    <n v="10.43"/>
    <n v="21"/>
    <n v="3.92"/>
    <n v="3.67"/>
    <n v="0.04"/>
    <x v="4"/>
  </r>
  <r>
    <n v="468"/>
    <n v="19"/>
    <x v="2"/>
    <s v="Male"/>
    <n v="11.6"/>
    <n v="9.06"/>
    <n v="14"/>
    <n v="2.99"/>
    <n v="4.9800000000000004"/>
    <n v="2.59"/>
    <x v="3"/>
  </r>
  <r>
    <n v="469"/>
    <n v="52"/>
    <x v="0"/>
    <s v="Female"/>
    <n v="3.73"/>
    <n v="12.65"/>
    <n v="10"/>
    <n v="2.0699999999999998"/>
    <n v="1.44"/>
    <n v="0.19"/>
    <x v="3"/>
  </r>
  <r>
    <n v="470"/>
    <n v="40"/>
    <x v="1"/>
    <s v="Male"/>
    <n v="2.4700000000000002"/>
    <n v="12.01"/>
    <n v="19"/>
    <n v="4.79"/>
    <n v="2.69"/>
    <n v="2.85"/>
    <x v="1"/>
  </r>
  <r>
    <n v="471"/>
    <n v="34"/>
    <x v="1"/>
    <s v="Male"/>
    <n v="5.6"/>
    <n v="5.0999999999999996"/>
    <n v="17"/>
    <n v="2.71"/>
    <n v="2.67"/>
    <n v="4.5999999999999996"/>
    <x v="0"/>
  </r>
  <r>
    <n v="472"/>
    <n v="43"/>
    <x v="1"/>
    <s v="Female"/>
    <n v="9.69"/>
    <n v="4.59"/>
    <n v="12"/>
    <n v="3.03"/>
    <n v="2.0299999999999998"/>
    <n v="4.84"/>
    <x v="2"/>
  </r>
  <r>
    <n v="473"/>
    <n v="25"/>
    <x v="1"/>
    <s v="Male"/>
    <n v="7.4"/>
    <n v="13.76"/>
    <n v="17"/>
    <n v="1.1000000000000001"/>
    <n v="0.85"/>
    <n v="2.7"/>
    <x v="0"/>
  </r>
  <r>
    <n v="474"/>
    <n v="46"/>
    <x v="1"/>
    <s v="Male"/>
    <n v="8.49"/>
    <n v="7.85"/>
    <n v="17"/>
    <n v="3.13"/>
    <n v="4.8899999999999997"/>
    <n v="2.29"/>
    <x v="3"/>
  </r>
  <r>
    <n v="475"/>
    <n v="43"/>
    <x v="1"/>
    <s v="Female"/>
    <n v="3.09"/>
    <n v="12.78"/>
    <n v="25"/>
    <n v="2.86"/>
    <n v="4.2699999999999996"/>
    <n v="4.7300000000000004"/>
    <x v="0"/>
  </r>
  <r>
    <n v="476"/>
    <n v="27"/>
    <x v="1"/>
    <s v="Male"/>
    <n v="7.81"/>
    <n v="3.13"/>
    <n v="9"/>
    <n v="0.92"/>
    <n v="2.4900000000000002"/>
    <n v="3.37"/>
    <x v="2"/>
  </r>
  <r>
    <n v="477"/>
    <n v="43"/>
    <x v="1"/>
    <s v="Female"/>
    <n v="4.5599999999999996"/>
    <n v="9.36"/>
    <n v="15"/>
    <n v="0.3"/>
    <n v="3.02"/>
    <n v="0.32"/>
    <x v="0"/>
  </r>
  <r>
    <n v="478"/>
    <n v="51"/>
    <x v="0"/>
    <s v="Female"/>
    <n v="10.18"/>
    <n v="11.53"/>
    <n v="19"/>
    <n v="3.02"/>
    <n v="1.1399999999999999"/>
    <n v="2.33"/>
    <x v="0"/>
  </r>
  <r>
    <n v="479"/>
    <n v="58"/>
    <x v="0"/>
    <s v="Female"/>
    <n v="7.92"/>
    <n v="13.32"/>
    <n v="11"/>
    <n v="3.82"/>
    <n v="2.72"/>
    <n v="1.2"/>
    <x v="0"/>
  </r>
  <r>
    <n v="480"/>
    <n v="24"/>
    <x v="2"/>
    <s v="Male"/>
    <n v="3.19"/>
    <n v="5.39"/>
    <n v="10"/>
    <n v="2.62"/>
    <n v="3.47"/>
    <n v="2.35"/>
    <x v="0"/>
  </r>
  <r>
    <n v="481"/>
    <n v="21"/>
    <x v="2"/>
    <s v="Male"/>
    <n v="1.71"/>
    <n v="10.42"/>
    <n v="22"/>
    <n v="1.1299999999999999"/>
    <n v="2.58"/>
    <n v="2.2799999999999998"/>
    <x v="4"/>
  </r>
  <r>
    <n v="482"/>
    <n v="28"/>
    <x v="1"/>
    <s v="Male"/>
    <n v="1.47"/>
    <n v="8"/>
    <n v="28"/>
    <n v="3.33"/>
    <n v="4.95"/>
    <n v="2.91"/>
    <x v="3"/>
  </r>
  <r>
    <n v="483"/>
    <n v="46"/>
    <x v="1"/>
    <s v="Female"/>
    <n v="5.09"/>
    <n v="1.79"/>
    <n v="29"/>
    <n v="0.4"/>
    <n v="3.06"/>
    <n v="1.78"/>
    <x v="2"/>
  </r>
  <r>
    <n v="484"/>
    <n v="53"/>
    <x v="0"/>
    <s v="Male"/>
    <n v="3.92"/>
    <n v="9.9700000000000006"/>
    <n v="23"/>
    <n v="2.21"/>
    <n v="1.85"/>
    <n v="0.82"/>
    <x v="3"/>
  </r>
  <r>
    <n v="485"/>
    <n v="42"/>
    <x v="1"/>
    <s v="Female"/>
    <n v="8.11"/>
    <n v="9.9700000000000006"/>
    <n v="20"/>
    <n v="0.82"/>
    <n v="3.86"/>
    <n v="2.52"/>
    <x v="4"/>
  </r>
  <r>
    <n v="486"/>
    <n v="38"/>
    <x v="1"/>
    <s v="Female"/>
    <n v="6.49"/>
    <n v="13.1"/>
    <n v="15"/>
    <n v="0.92"/>
    <n v="0.85"/>
    <n v="4.1500000000000004"/>
    <x v="4"/>
  </r>
  <r>
    <n v="487"/>
    <n v="53"/>
    <x v="0"/>
    <s v="Male"/>
    <n v="3.93"/>
    <n v="7.47"/>
    <n v="18"/>
    <n v="1.01"/>
    <n v="1.92"/>
    <n v="3.32"/>
    <x v="4"/>
  </r>
  <r>
    <n v="488"/>
    <n v="27"/>
    <x v="1"/>
    <s v="Female"/>
    <n v="2.64"/>
    <n v="3.99"/>
    <n v="11"/>
    <n v="1.93"/>
    <n v="1.73"/>
    <n v="1.69"/>
    <x v="4"/>
  </r>
  <r>
    <n v="489"/>
    <n v="54"/>
    <x v="0"/>
    <s v="Male"/>
    <n v="2.4"/>
    <n v="1.58"/>
    <n v="14"/>
    <n v="0.26"/>
    <n v="2.16"/>
    <n v="4.68"/>
    <x v="0"/>
  </r>
  <r>
    <n v="490"/>
    <n v="26"/>
    <x v="1"/>
    <s v="Male"/>
    <n v="10.51"/>
    <n v="6.4"/>
    <n v="14"/>
    <n v="1.99"/>
    <n v="3.91"/>
    <n v="4.5599999999999996"/>
    <x v="3"/>
  </r>
  <r>
    <n v="491"/>
    <n v="41"/>
    <x v="1"/>
    <s v="Male"/>
    <n v="3.68"/>
    <n v="4.92"/>
    <n v="8"/>
    <n v="2.56"/>
    <n v="2.42"/>
    <n v="1.05"/>
    <x v="1"/>
  </r>
  <r>
    <n v="492"/>
    <n v="52"/>
    <x v="0"/>
    <s v="Male"/>
    <n v="8.17"/>
    <n v="10.89"/>
    <n v="21"/>
    <n v="2.42"/>
    <n v="3.97"/>
    <n v="0.2"/>
    <x v="2"/>
  </r>
  <r>
    <n v="493"/>
    <n v="52"/>
    <x v="0"/>
    <s v="Male"/>
    <n v="9.92"/>
    <n v="5.61"/>
    <n v="9"/>
    <n v="1.91"/>
    <n v="2.88"/>
    <n v="3.71"/>
    <x v="4"/>
  </r>
  <r>
    <n v="494"/>
    <n v="53"/>
    <x v="0"/>
    <s v="Female"/>
    <n v="7.75"/>
    <n v="13.34"/>
    <n v="27"/>
    <n v="4.2"/>
    <n v="1.71"/>
    <n v="4.1399999999999997"/>
    <x v="3"/>
  </r>
  <r>
    <n v="495"/>
    <n v="35"/>
    <x v="1"/>
    <s v="Female"/>
    <n v="10.46"/>
    <n v="13.51"/>
    <n v="5"/>
    <n v="0.73"/>
    <n v="4.05"/>
    <n v="4.84"/>
    <x v="4"/>
  </r>
  <r>
    <n v="496"/>
    <n v="56"/>
    <x v="0"/>
    <s v="Female"/>
    <n v="5.32"/>
    <n v="9.07"/>
    <n v="18"/>
    <n v="2.5299999999999998"/>
    <n v="1.19"/>
    <n v="4.45"/>
    <x v="4"/>
  </r>
  <r>
    <n v="497"/>
    <n v="49"/>
    <x v="1"/>
    <s v="Male"/>
    <n v="11.52"/>
    <n v="13.07"/>
    <n v="20"/>
    <n v="0.31"/>
    <n v="1.1200000000000001"/>
    <n v="3"/>
    <x v="4"/>
  </r>
  <r>
    <n v="498"/>
    <n v="41"/>
    <x v="1"/>
    <s v="Male"/>
    <n v="2.46"/>
    <n v="10.89"/>
    <n v="18"/>
    <n v="0.36"/>
    <n v="2.52"/>
    <n v="2.65"/>
    <x v="4"/>
  </r>
  <r>
    <n v="499"/>
    <n v="40"/>
    <x v="1"/>
    <s v="Male"/>
    <n v="2.12"/>
    <n v="8.11"/>
    <n v="25"/>
    <n v="2.87"/>
    <n v="1.3"/>
    <n v="0.14000000000000001"/>
    <x v="4"/>
  </r>
  <r>
    <n v="500"/>
    <n v="49"/>
    <x v="1"/>
    <s v="Female"/>
    <n v="8.25"/>
    <n v="3.34"/>
    <n v="9"/>
    <n v="2.83"/>
    <n v="0.05"/>
    <n v="1.23"/>
    <x v="2"/>
  </r>
  <r>
    <n v="501"/>
    <n v="54"/>
    <x v="0"/>
    <s v="Male"/>
    <n v="11.37"/>
    <n v="6.96"/>
    <n v="6"/>
    <n v="4.3899999999999997"/>
    <n v="3.24"/>
    <n v="2.2999999999999998"/>
    <x v="3"/>
  </r>
  <r>
    <n v="502"/>
    <n v="29"/>
    <x v="1"/>
    <s v="Female"/>
    <n v="9.9"/>
    <n v="8.2899999999999991"/>
    <n v="29"/>
    <n v="2.79"/>
    <n v="2.56"/>
    <n v="3.14"/>
    <x v="4"/>
  </r>
  <r>
    <n v="503"/>
    <n v="30"/>
    <x v="1"/>
    <s v="Female"/>
    <n v="1.84"/>
    <n v="12.23"/>
    <n v="27"/>
    <n v="4.8"/>
    <n v="2.23"/>
    <n v="2.79"/>
    <x v="4"/>
  </r>
  <r>
    <n v="504"/>
    <n v="40"/>
    <x v="1"/>
    <s v="Male"/>
    <n v="4.07"/>
    <n v="7.26"/>
    <n v="10"/>
    <n v="0.24"/>
    <n v="4.83"/>
    <n v="3.71"/>
    <x v="4"/>
  </r>
  <r>
    <n v="505"/>
    <n v="42"/>
    <x v="1"/>
    <s v="Male"/>
    <n v="11.23"/>
    <n v="12.67"/>
    <n v="15"/>
    <n v="0.49"/>
    <n v="2.86"/>
    <n v="1.4"/>
    <x v="4"/>
  </r>
  <r>
    <n v="506"/>
    <n v="52"/>
    <x v="0"/>
    <s v="Female"/>
    <n v="3.78"/>
    <n v="9.77"/>
    <n v="15"/>
    <n v="0.22"/>
    <n v="4.32"/>
    <n v="2.82"/>
    <x v="0"/>
  </r>
  <r>
    <n v="507"/>
    <n v="58"/>
    <x v="0"/>
    <s v="Male"/>
    <n v="9.59"/>
    <n v="2.78"/>
    <n v="19"/>
    <n v="0.93"/>
    <n v="0.7"/>
    <n v="0.44"/>
    <x v="0"/>
  </r>
  <r>
    <n v="508"/>
    <n v="47"/>
    <x v="1"/>
    <s v="Female"/>
    <n v="10.08"/>
    <n v="13.93"/>
    <n v="19"/>
    <n v="2.71"/>
    <n v="2.85"/>
    <n v="2.0699999999999998"/>
    <x v="1"/>
  </r>
  <r>
    <n v="509"/>
    <n v="34"/>
    <x v="1"/>
    <s v="Male"/>
    <n v="6.45"/>
    <n v="7.85"/>
    <n v="7"/>
    <n v="3.23"/>
    <n v="4.34"/>
    <n v="3.75"/>
    <x v="4"/>
  </r>
  <r>
    <n v="510"/>
    <n v="37"/>
    <x v="1"/>
    <s v="Male"/>
    <n v="5.25"/>
    <n v="6.09"/>
    <n v="8"/>
    <n v="0.23"/>
    <n v="2.92"/>
    <n v="3.47"/>
    <x v="1"/>
  </r>
  <r>
    <n v="511"/>
    <n v="42"/>
    <x v="1"/>
    <s v="Female"/>
    <n v="5.95"/>
    <n v="9.57"/>
    <n v="21"/>
    <n v="4.7300000000000004"/>
    <n v="3.59"/>
    <n v="4.95"/>
    <x v="2"/>
  </r>
  <r>
    <n v="512"/>
    <n v="39"/>
    <x v="1"/>
    <s v="Male"/>
    <n v="3.5"/>
    <n v="2.42"/>
    <n v="15"/>
    <n v="4.21"/>
    <n v="1.86"/>
    <n v="1.39"/>
    <x v="1"/>
  </r>
  <r>
    <n v="513"/>
    <n v="30"/>
    <x v="1"/>
    <s v="Female"/>
    <n v="10.78"/>
    <n v="9.2799999999999994"/>
    <n v="27"/>
    <n v="1.48"/>
    <n v="0.46"/>
    <n v="2.4900000000000002"/>
    <x v="3"/>
  </r>
  <r>
    <n v="514"/>
    <n v="36"/>
    <x v="1"/>
    <s v="Male"/>
    <n v="5.96"/>
    <n v="7.48"/>
    <n v="28"/>
    <n v="0.39"/>
    <n v="2.29"/>
    <n v="1.65"/>
    <x v="0"/>
  </r>
  <r>
    <n v="515"/>
    <n v="53"/>
    <x v="0"/>
    <s v="Female"/>
    <n v="10.71"/>
    <n v="6.29"/>
    <n v="16"/>
    <n v="0.85"/>
    <n v="1.97"/>
    <n v="2.2000000000000002"/>
    <x v="0"/>
  </r>
  <r>
    <n v="516"/>
    <n v="29"/>
    <x v="1"/>
    <s v="Female"/>
    <n v="2.16"/>
    <n v="13.39"/>
    <n v="24"/>
    <n v="0.63"/>
    <n v="4.34"/>
    <n v="4.28"/>
    <x v="4"/>
  </r>
  <r>
    <n v="517"/>
    <n v="58"/>
    <x v="0"/>
    <s v="Male"/>
    <n v="11.87"/>
    <n v="7.79"/>
    <n v="6"/>
    <n v="0.62"/>
    <n v="1.22"/>
    <n v="3.42"/>
    <x v="4"/>
  </r>
  <r>
    <n v="518"/>
    <n v="36"/>
    <x v="1"/>
    <s v="Female"/>
    <n v="5.88"/>
    <n v="3.85"/>
    <n v="9"/>
    <n v="2.59"/>
    <n v="4.83"/>
    <n v="4.41"/>
    <x v="2"/>
  </r>
  <r>
    <n v="519"/>
    <n v="29"/>
    <x v="1"/>
    <s v="Male"/>
    <n v="1.53"/>
    <n v="6.97"/>
    <n v="10"/>
    <n v="1.23"/>
    <n v="4.79"/>
    <n v="1.02"/>
    <x v="2"/>
  </r>
  <r>
    <n v="520"/>
    <n v="26"/>
    <x v="1"/>
    <s v="Male"/>
    <n v="1.42"/>
    <n v="12.95"/>
    <n v="27"/>
    <n v="1.79"/>
    <n v="1.24"/>
    <n v="4.37"/>
    <x v="3"/>
  </r>
  <r>
    <n v="521"/>
    <n v="24"/>
    <x v="2"/>
    <s v="Male"/>
    <n v="9.2100000000000009"/>
    <n v="3.29"/>
    <n v="15"/>
    <n v="4.95"/>
    <n v="1.74"/>
    <n v="0.3"/>
    <x v="4"/>
  </r>
  <r>
    <n v="522"/>
    <n v="45"/>
    <x v="1"/>
    <s v="Female"/>
    <n v="8.25"/>
    <n v="3.78"/>
    <n v="29"/>
    <n v="3.42"/>
    <n v="4.4800000000000004"/>
    <n v="4.4400000000000004"/>
    <x v="4"/>
  </r>
  <r>
    <n v="523"/>
    <n v="31"/>
    <x v="1"/>
    <s v="Female"/>
    <n v="9.82"/>
    <n v="1.17"/>
    <n v="8"/>
    <n v="4.74"/>
    <n v="4.83"/>
    <n v="1.65"/>
    <x v="2"/>
  </r>
  <r>
    <n v="524"/>
    <n v="48"/>
    <x v="1"/>
    <s v="Male"/>
    <n v="2.16"/>
    <n v="1.18"/>
    <n v="8"/>
    <n v="0.71"/>
    <n v="2.2200000000000002"/>
    <n v="1.57"/>
    <x v="2"/>
  </r>
  <r>
    <n v="525"/>
    <n v="36"/>
    <x v="1"/>
    <s v="Male"/>
    <n v="1.39"/>
    <n v="11.78"/>
    <n v="26"/>
    <n v="1.91"/>
    <n v="1.6"/>
    <n v="2.56"/>
    <x v="2"/>
  </r>
  <r>
    <n v="526"/>
    <n v="33"/>
    <x v="1"/>
    <s v="Female"/>
    <n v="6.59"/>
    <n v="10.52"/>
    <n v="23"/>
    <n v="2.77"/>
    <n v="2.63"/>
    <n v="4.7"/>
    <x v="0"/>
  </r>
  <r>
    <n v="527"/>
    <n v="22"/>
    <x v="2"/>
    <s v="Male"/>
    <n v="5.26"/>
    <n v="5.62"/>
    <n v="5"/>
    <n v="0.38"/>
    <n v="3.44"/>
    <n v="0.24"/>
    <x v="1"/>
  </r>
  <r>
    <n v="528"/>
    <n v="52"/>
    <x v="0"/>
    <s v="Male"/>
    <n v="6.08"/>
    <n v="10.08"/>
    <n v="5"/>
    <n v="0.02"/>
    <n v="1.37"/>
    <n v="1.76"/>
    <x v="1"/>
  </r>
  <r>
    <n v="529"/>
    <n v="29"/>
    <x v="1"/>
    <s v="Female"/>
    <n v="11.91"/>
    <n v="6.14"/>
    <n v="15"/>
    <n v="3.35"/>
    <n v="3.68"/>
    <n v="4.28"/>
    <x v="4"/>
  </r>
  <r>
    <n v="530"/>
    <n v="42"/>
    <x v="1"/>
    <s v="Male"/>
    <n v="11.68"/>
    <n v="13.39"/>
    <n v="24"/>
    <n v="3.21"/>
    <n v="0.26"/>
    <n v="1.98"/>
    <x v="0"/>
  </r>
  <r>
    <n v="531"/>
    <n v="38"/>
    <x v="1"/>
    <s v="Female"/>
    <n v="11.37"/>
    <n v="13.57"/>
    <n v="4"/>
    <n v="2.0499999999999998"/>
    <n v="0.25"/>
    <n v="1"/>
    <x v="2"/>
  </r>
  <r>
    <n v="532"/>
    <n v="53"/>
    <x v="0"/>
    <s v="Male"/>
    <n v="9.6199999999999992"/>
    <n v="6.11"/>
    <n v="18"/>
    <n v="2.4500000000000002"/>
    <n v="1.93"/>
    <n v="2.12"/>
    <x v="4"/>
  </r>
  <r>
    <n v="533"/>
    <n v="40"/>
    <x v="1"/>
    <s v="Female"/>
    <n v="4.9000000000000004"/>
    <n v="12.1"/>
    <n v="24"/>
    <n v="2.08"/>
    <n v="1.77"/>
    <n v="1.93"/>
    <x v="0"/>
  </r>
  <r>
    <n v="534"/>
    <n v="33"/>
    <x v="1"/>
    <s v="Male"/>
    <n v="5.53"/>
    <n v="11.05"/>
    <n v="8"/>
    <n v="0.12"/>
    <n v="1.58"/>
    <n v="4.58"/>
    <x v="3"/>
  </r>
  <r>
    <n v="535"/>
    <n v="56"/>
    <x v="0"/>
    <s v="Male"/>
    <n v="7.05"/>
    <n v="5.03"/>
    <n v="10"/>
    <n v="1.68"/>
    <n v="2.46"/>
    <n v="3.81"/>
    <x v="0"/>
  </r>
  <r>
    <n v="536"/>
    <n v="59"/>
    <x v="0"/>
    <s v="Female"/>
    <n v="10.14"/>
    <n v="4.0199999999999996"/>
    <n v="25"/>
    <n v="0.89"/>
    <n v="1.6"/>
    <n v="2.5299999999999998"/>
    <x v="4"/>
  </r>
  <r>
    <n v="537"/>
    <n v="56"/>
    <x v="0"/>
    <s v="Male"/>
    <n v="1.76"/>
    <n v="6.96"/>
    <n v="10"/>
    <n v="0.49"/>
    <n v="0.96"/>
    <n v="4.9400000000000004"/>
    <x v="1"/>
  </r>
  <r>
    <n v="538"/>
    <n v="31"/>
    <x v="1"/>
    <s v="Female"/>
    <n v="5.67"/>
    <n v="11.16"/>
    <n v="27"/>
    <n v="4.78"/>
    <n v="1.55"/>
    <n v="2.33"/>
    <x v="2"/>
  </r>
  <r>
    <n v="539"/>
    <n v="48"/>
    <x v="1"/>
    <s v="Male"/>
    <n v="1.91"/>
    <n v="13.48"/>
    <n v="8"/>
    <n v="3"/>
    <n v="4.87"/>
    <n v="0.28999999999999998"/>
    <x v="3"/>
  </r>
  <r>
    <n v="540"/>
    <n v="22"/>
    <x v="2"/>
    <s v="Female"/>
    <n v="6.66"/>
    <n v="10.93"/>
    <n v="16"/>
    <n v="3.64"/>
    <n v="2.06"/>
    <n v="1.31"/>
    <x v="0"/>
  </r>
  <r>
    <n v="541"/>
    <n v="52"/>
    <x v="0"/>
    <s v="Female"/>
    <n v="10.89"/>
    <n v="12.12"/>
    <n v="5"/>
    <n v="1.58"/>
    <n v="2.2200000000000002"/>
    <n v="2.1800000000000002"/>
    <x v="4"/>
  </r>
  <r>
    <n v="542"/>
    <n v="40"/>
    <x v="1"/>
    <s v="Female"/>
    <n v="9.61"/>
    <n v="8.84"/>
    <n v="12"/>
    <n v="1.97"/>
    <n v="2.88"/>
    <n v="0.78"/>
    <x v="4"/>
  </r>
  <r>
    <n v="543"/>
    <n v="46"/>
    <x v="1"/>
    <s v="Female"/>
    <n v="3.51"/>
    <n v="11.86"/>
    <n v="5"/>
    <n v="1.18"/>
    <n v="4.92"/>
    <n v="4.74"/>
    <x v="2"/>
  </r>
  <r>
    <n v="544"/>
    <n v="28"/>
    <x v="1"/>
    <s v="Male"/>
    <n v="11.74"/>
    <n v="11.2"/>
    <n v="29"/>
    <n v="0.48"/>
    <n v="1.21"/>
    <n v="3.83"/>
    <x v="4"/>
  </r>
  <r>
    <n v="545"/>
    <n v="35"/>
    <x v="1"/>
    <s v="Male"/>
    <n v="8.34"/>
    <n v="5.9"/>
    <n v="14"/>
    <n v="0.9"/>
    <n v="3.41"/>
    <n v="1.34"/>
    <x v="4"/>
  </r>
  <r>
    <n v="546"/>
    <n v="29"/>
    <x v="1"/>
    <s v="Female"/>
    <n v="1.1100000000000001"/>
    <n v="8.18"/>
    <n v="19"/>
    <n v="3.99"/>
    <n v="3.58"/>
    <n v="2.95"/>
    <x v="2"/>
  </r>
  <r>
    <n v="547"/>
    <n v="26"/>
    <x v="1"/>
    <s v="Female"/>
    <n v="3.81"/>
    <n v="11.46"/>
    <n v="29"/>
    <n v="3.39"/>
    <n v="3.04"/>
    <n v="3.61"/>
    <x v="3"/>
  </r>
  <r>
    <n v="548"/>
    <n v="27"/>
    <x v="1"/>
    <s v="Female"/>
    <n v="3.87"/>
    <n v="1.6"/>
    <n v="7"/>
    <n v="2.73"/>
    <n v="0.44"/>
    <n v="4.71"/>
    <x v="1"/>
  </r>
  <r>
    <n v="549"/>
    <n v="34"/>
    <x v="1"/>
    <s v="Male"/>
    <n v="1.76"/>
    <n v="11.51"/>
    <n v="22"/>
    <n v="2.38"/>
    <n v="3.38"/>
    <n v="4.41"/>
    <x v="1"/>
  </r>
  <r>
    <n v="550"/>
    <n v="55"/>
    <x v="0"/>
    <s v="Male"/>
    <n v="11.56"/>
    <n v="3.31"/>
    <n v="27"/>
    <n v="4.6100000000000003"/>
    <n v="0.32"/>
    <n v="2.58"/>
    <x v="0"/>
  </r>
  <r>
    <n v="551"/>
    <n v="24"/>
    <x v="2"/>
    <s v="Male"/>
    <n v="6.26"/>
    <n v="7.69"/>
    <n v="11"/>
    <n v="0.36"/>
    <n v="2.98"/>
    <n v="3.87"/>
    <x v="3"/>
  </r>
  <r>
    <n v="552"/>
    <n v="30"/>
    <x v="1"/>
    <s v="Male"/>
    <n v="10.85"/>
    <n v="11.51"/>
    <n v="23"/>
    <n v="1.4"/>
    <n v="3.7"/>
    <n v="2.81"/>
    <x v="0"/>
  </r>
  <r>
    <n v="553"/>
    <n v="57"/>
    <x v="0"/>
    <s v="Female"/>
    <n v="4.54"/>
    <n v="4.3"/>
    <n v="28"/>
    <n v="1.75"/>
    <n v="1.05"/>
    <n v="2.76"/>
    <x v="1"/>
  </r>
  <r>
    <n v="554"/>
    <n v="59"/>
    <x v="0"/>
    <s v="Female"/>
    <n v="2.38"/>
    <n v="4.2"/>
    <n v="22"/>
    <n v="3.91"/>
    <n v="4.21"/>
    <n v="0.56999999999999995"/>
    <x v="2"/>
  </r>
  <r>
    <n v="555"/>
    <n v="26"/>
    <x v="1"/>
    <s v="Female"/>
    <n v="6.22"/>
    <n v="6.24"/>
    <n v="9"/>
    <n v="4.96"/>
    <n v="0.15"/>
    <n v="0.63"/>
    <x v="4"/>
  </r>
  <r>
    <n v="556"/>
    <n v="44"/>
    <x v="1"/>
    <s v="Male"/>
    <n v="2.25"/>
    <n v="12.63"/>
    <n v="24"/>
    <n v="1.2"/>
    <n v="4.22"/>
    <n v="2.65"/>
    <x v="1"/>
  </r>
  <r>
    <n v="557"/>
    <n v="19"/>
    <x v="2"/>
    <s v="Male"/>
    <n v="6.35"/>
    <n v="1.01"/>
    <n v="6"/>
    <n v="4.37"/>
    <n v="2.2999999999999998"/>
    <n v="1.34"/>
    <x v="3"/>
  </r>
  <r>
    <n v="558"/>
    <n v="22"/>
    <x v="2"/>
    <s v="Male"/>
    <n v="11.12"/>
    <n v="12.72"/>
    <n v="15"/>
    <n v="4.1500000000000004"/>
    <n v="1.0900000000000001"/>
    <n v="0.11"/>
    <x v="1"/>
  </r>
  <r>
    <n v="559"/>
    <n v="46"/>
    <x v="1"/>
    <s v="Female"/>
    <n v="6.73"/>
    <n v="3"/>
    <n v="15"/>
    <n v="1.1200000000000001"/>
    <n v="0.67"/>
    <n v="3.61"/>
    <x v="3"/>
  </r>
  <r>
    <n v="560"/>
    <n v="54"/>
    <x v="0"/>
    <s v="Female"/>
    <n v="7.78"/>
    <n v="13.87"/>
    <n v="12"/>
    <n v="2"/>
    <n v="4.7699999999999996"/>
    <n v="0.16"/>
    <x v="3"/>
  </r>
  <r>
    <n v="561"/>
    <n v="55"/>
    <x v="0"/>
    <s v="Male"/>
    <n v="2.72"/>
    <n v="13.41"/>
    <n v="20"/>
    <n v="2.0499999999999998"/>
    <n v="0.36"/>
    <n v="2.98"/>
    <x v="3"/>
  </r>
  <r>
    <n v="562"/>
    <n v="36"/>
    <x v="1"/>
    <s v="Female"/>
    <n v="1.48"/>
    <n v="7.43"/>
    <n v="19"/>
    <n v="4.8899999999999997"/>
    <n v="1"/>
    <n v="2.7"/>
    <x v="0"/>
  </r>
  <r>
    <n v="563"/>
    <n v="25"/>
    <x v="1"/>
    <s v="Male"/>
    <n v="2.2200000000000002"/>
    <n v="7.67"/>
    <n v="22"/>
    <n v="0.9"/>
    <n v="1.74"/>
    <n v="4.84"/>
    <x v="2"/>
  </r>
  <r>
    <n v="564"/>
    <n v="18"/>
    <x v="2"/>
    <s v="Male"/>
    <n v="7.58"/>
    <n v="7.26"/>
    <n v="22"/>
    <n v="4"/>
    <n v="3.1"/>
    <n v="2.42"/>
    <x v="1"/>
  </r>
  <r>
    <n v="565"/>
    <n v="39"/>
    <x v="1"/>
    <s v="Female"/>
    <n v="2.0499999999999998"/>
    <n v="9.26"/>
    <n v="15"/>
    <n v="1.67"/>
    <n v="2.72"/>
    <n v="0.32"/>
    <x v="2"/>
  </r>
  <r>
    <n v="566"/>
    <n v="34"/>
    <x v="1"/>
    <s v="Male"/>
    <n v="5.14"/>
    <n v="2.1800000000000002"/>
    <n v="19"/>
    <n v="3.65"/>
    <n v="0.63"/>
    <n v="2.76"/>
    <x v="4"/>
  </r>
  <r>
    <n v="567"/>
    <n v="24"/>
    <x v="2"/>
    <s v="Female"/>
    <n v="7.05"/>
    <n v="1.42"/>
    <n v="24"/>
    <n v="2.1"/>
    <n v="1.45"/>
    <n v="4.21"/>
    <x v="1"/>
  </r>
  <r>
    <n v="568"/>
    <n v="42"/>
    <x v="1"/>
    <s v="Male"/>
    <n v="5.28"/>
    <n v="1.75"/>
    <n v="6"/>
    <n v="2.89"/>
    <n v="1.19"/>
    <n v="4.9800000000000004"/>
    <x v="2"/>
  </r>
  <r>
    <n v="569"/>
    <n v="21"/>
    <x v="2"/>
    <s v="Female"/>
    <n v="2.8"/>
    <n v="6.78"/>
    <n v="3"/>
    <n v="4.16"/>
    <n v="1.07"/>
    <n v="2.15"/>
    <x v="2"/>
  </r>
  <r>
    <n v="570"/>
    <n v="53"/>
    <x v="0"/>
    <s v="Female"/>
    <n v="4.01"/>
    <n v="4.58"/>
    <n v="3"/>
    <n v="4.0199999999999996"/>
    <n v="2.06"/>
    <n v="1.6"/>
    <x v="4"/>
  </r>
  <r>
    <n v="571"/>
    <n v="23"/>
    <x v="2"/>
    <s v="Female"/>
    <n v="11.21"/>
    <n v="9.09"/>
    <n v="17"/>
    <n v="4.33"/>
    <n v="3.52"/>
    <n v="4.53"/>
    <x v="3"/>
  </r>
  <r>
    <n v="572"/>
    <n v="48"/>
    <x v="1"/>
    <s v="Male"/>
    <n v="8.44"/>
    <n v="13.9"/>
    <n v="15"/>
    <n v="0.3"/>
    <n v="1.0900000000000001"/>
    <n v="0.96"/>
    <x v="1"/>
  </r>
  <r>
    <n v="573"/>
    <n v="36"/>
    <x v="1"/>
    <s v="Male"/>
    <n v="6.46"/>
    <n v="6.02"/>
    <n v="19"/>
    <n v="3.46"/>
    <n v="1.83"/>
    <n v="3.08"/>
    <x v="1"/>
  </r>
  <r>
    <n v="574"/>
    <n v="56"/>
    <x v="0"/>
    <s v="Female"/>
    <n v="1.1399999999999999"/>
    <n v="8.4600000000000009"/>
    <n v="26"/>
    <n v="0.7"/>
    <n v="1.95"/>
    <n v="2.0299999999999998"/>
    <x v="4"/>
  </r>
  <r>
    <n v="575"/>
    <n v="44"/>
    <x v="1"/>
    <s v="Female"/>
    <n v="11.92"/>
    <n v="6.4"/>
    <n v="28"/>
    <n v="2.08"/>
    <n v="4.88"/>
    <n v="0.21"/>
    <x v="3"/>
  </r>
  <r>
    <n v="576"/>
    <n v="27"/>
    <x v="1"/>
    <s v="Male"/>
    <n v="8.39"/>
    <n v="12.01"/>
    <n v="10"/>
    <n v="2.74"/>
    <n v="4.7699999999999996"/>
    <n v="1.74"/>
    <x v="1"/>
  </r>
  <r>
    <n v="577"/>
    <n v="43"/>
    <x v="1"/>
    <s v="Male"/>
    <n v="4.49"/>
    <n v="12.73"/>
    <n v="20"/>
    <n v="2.0099999999999998"/>
    <n v="4"/>
    <n v="1.33"/>
    <x v="1"/>
  </r>
  <r>
    <n v="578"/>
    <n v="36"/>
    <x v="1"/>
    <s v="Male"/>
    <n v="10.67"/>
    <n v="12.41"/>
    <n v="29"/>
    <n v="2.6"/>
    <n v="1.21"/>
    <n v="3.43"/>
    <x v="1"/>
  </r>
  <r>
    <n v="579"/>
    <n v="56"/>
    <x v="0"/>
    <s v="Female"/>
    <n v="3.84"/>
    <n v="13.67"/>
    <n v="15"/>
    <n v="4.9800000000000004"/>
    <n v="0.34"/>
    <n v="4.74"/>
    <x v="3"/>
  </r>
  <r>
    <n v="580"/>
    <n v="20"/>
    <x v="2"/>
    <s v="Male"/>
    <n v="6.98"/>
    <n v="1.36"/>
    <n v="25"/>
    <n v="0.68"/>
    <n v="1.58"/>
    <n v="1.34"/>
    <x v="4"/>
  </r>
  <r>
    <n v="581"/>
    <n v="30"/>
    <x v="1"/>
    <s v="Male"/>
    <n v="8"/>
    <n v="11.92"/>
    <n v="16"/>
    <n v="3.38"/>
    <n v="1.33"/>
    <n v="4.0599999999999996"/>
    <x v="1"/>
  </r>
  <r>
    <n v="582"/>
    <n v="45"/>
    <x v="1"/>
    <s v="Female"/>
    <n v="3.43"/>
    <n v="10.77"/>
    <n v="10"/>
    <n v="1.98"/>
    <n v="2.5299999999999998"/>
    <n v="0.28000000000000003"/>
    <x v="2"/>
  </r>
  <r>
    <n v="583"/>
    <n v="37"/>
    <x v="1"/>
    <s v="Male"/>
    <n v="11.76"/>
    <n v="3.97"/>
    <n v="10"/>
    <n v="0.67"/>
    <n v="3.89"/>
    <n v="2.69"/>
    <x v="3"/>
  </r>
  <r>
    <n v="584"/>
    <n v="45"/>
    <x v="1"/>
    <s v="Male"/>
    <n v="9.23"/>
    <n v="13.43"/>
    <n v="29"/>
    <n v="0.79"/>
    <n v="4.29"/>
    <n v="0.35"/>
    <x v="0"/>
  </r>
  <r>
    <n v="585"/>
    <n v="25"/>
    <x v="1"/>
    <s v="Male"/>
    <n v="7.14"/>
    <n v="2.93"/>
    <n v="28"/>
    <n v="4.75"/>
    <n v="4.22"/>
    <n v="4.67"/>
    <x v="4"/>
  </r>
  <r>
    <n v="586"/>
    <n v="58"/>
    <x v="0"/>
    <s v="Female"/>
    <n v="2.99"/>
    <n v="9.83"/>
    <n v="17"/>
    <n v="4.4000000000000004"/>
    <n v="1.8"/>
    <n v="3.83"/>
    <x v="2"/>
  </r>
  <r>
    <n v="587"/>
    <n v="56"/>
    <x v="0"/>
    <s v="Female"/>
    <n v="1.59"/>
    <n v="3.92"/>
    <n v="29"/>
    <n v="4.54"/>
    <n v="3.44"/>
    <n v="3.29"/>
    <x v="1"/>
  </r>
  <r>
    <n v="588"/>
    <n v="18"/>
    <x v="2"/>
    <s v="Female"/>
    <n v="4.5199999999999996"/>
    <n v="6.61"/>
    <n v="15"/>
    <n v="4.96"/>
    <n v="1.56"/>
    <n v="4.12"/>
    <x v="0"/>
  </r>
  <r>
    <n v="589"/>
    <n v="20"/>
    <x v="2"/>
    <s v="Female"/>
    <n v="9.2899999999999991"/>
    <n v="10.35"/>
    <n v="9"/>
    <n v="1.04"/>
    <n v="0.3"/>
    <n v="3.24"/>
    <x v="4"/>
  </r>
  <r>
    <n v="590"/>
    <n v="30"/>
    <x v="1"/>
    <s v="Female"/>
    <n v="3.96"/>
    <n v="8.32"/>
    <n v="7"/>
    <n v="1.78"/>
    <n v="3.51"/>
    <n v="4.84"/>
    <x v="3"/>
  </r>
  <r>
    <n v="591"/>
    <n v="45"/>
    <x v="1"/>
    <s v="Female"/>
    <n v="6.94"/>
    <n v="6.56"/>
    <n v="19"/>
    <n v="3.35"/>
    <n v="0.05"/>
    <n v="3.57"/>
    <x v="0"/>
  </r>
  <r>
    <n v="592"/>
    <n v="42"/>
    <x v="1"/>
    <s v="Female"/>
    <n v="9.01"/>
    <n v="5.24"/>
    <n v="27"/>
    <n v="2.42"/>
    <n v="2.0499999999999998"/>
    <n v="4.62"/>
    <x v="0"/>
  </r>
  <r>
    <n v="593"/>
    <n v="50"/>
    <x v="0"/>
    <s v="Male"/>
    <n v="2.19"/>
    <n v="11.92"/>
    <n v="18"/>
    <n v="2.09"/>
    <n v="1.65"/>
    <n v="2.59"/>
    <x v="2"/>
  </r>
  <r>
    <n v="594"/>
    <n v="55"/>
    <x v="0"/>
    <s v="Male"/>
    <n v="8.5399999999999991"/>
    <n v="2.87"/>
    <n v="25"/>
    <n v="1.79"/>
    <n v="3.47"/>
    <n v="0.59"/>
    <x v="4"/>
  </r>
  <r>
    <n v="595"/>
    <n v="23"/>
    <x v="2"/>
    <s v="Female"/>
    <n v="2.0099999999999998"/>
    <n v="6.59"/>
    <n v="4"/>
    <n v="2.97"/>
    <n v="3.83"/>
    <n v="2.64"/>
    <x v="2"/>
  </r>
  <r>
    <n v="596"/>
    <n v="49"/>
    <x v="1"/>
    <s v="Male"/>
    <n v="11.62"/>
    <n v="12.75"/>
    <n v="24"/>
    <n v="2.88"/>
    <n v="1.52"/>
    <n v="0.63"/>
    <x v="2"/>
  </r>
  <r>
    <n v="597"/>
    <n v="38"/>
    <x v="1"/>
    <s v="Male"/>
    <n v="6.37"/>
    <n v="12"/>
    <n v="20"/>
    <n v="0.81"/>
    <n v="4.0599999999999996"/>
    <n v="2.96"/>
    <x v="1"/>
  </r>
  <r>
    <n v="598"/>
    <n v="33"/>
    <x v="1"/>
    <s v="Female"/>
    <n v="2.66"/>
    <n v="6.21"/>
    <n v="19"/>
    <n v="2.36"/>
    <n v="1.47"/>
    <n v="2.41"/>
    <x v="3"/>
  </r>
  <r>
    <n v="599"/>
    <n v="38"/>
    <x v="1"/>
    <s v="Male"/>
    <n v="4.7699999999999996"/>
    <n v="10.92"/>
    <n v="9"/>
    <n v="2.77"/>
    <n v="2.23"/>
    <n v="3.11"/>
    <x v="0"/>
  </r>
  <r>
    <n v="600"/>
    <n v="28"/>
    <x v="1"/>
    <s v="Male"/>
    <n v="5.55"/>
    <n v="11.7"/>
    <n v="15"/>
    <n v="2.85"/>
    <n v="3.64"/>
    <n v="0.05"/>
    <x v="4"/>
  </r>
  <r>
    <n v="601"/>
    <n v="54"/>
    <x v="0"/>
    <s v="Male"/>
    <n v="9.34"/>
    <n v="12.56"/>
    <n v="20"/>
    <n v="1.05"/>
    <n v="3.46"/>
    <n v="0.97"/>
    <x v="3"/>
  </r>
  <r>
    <n v="602"/>
    <n v="53"/>
    <x v="0"/>
    <s v="Male"/>
    <n v="9.18"/>
    <n v="8.08"/>
    <n v="16"/>
    <n v="3.71"/>
    <n v="4.9400000000000004"/>
    <n v="2.46"/>
    <x v="3"/>
  </r>
  <r>
    <n v="603"/>
    <n v="52"/>
    <x v="0"/>
    <s v="Male"/>
    <n v="7.73"/>
    <n v="3.66"/>
    <n v="20"/>
    <n v="0.13"/>
    <n v="1.1299999999999999"/>
    <n v="4.75"/>
    <x v="4"/>
  </r>
  <r>
    <n v="604"/>
    <n v="36"/>
    <x v="1"/>
    <s v="Female"/>
    <n v="2.17"/>
    <n v="4.32"/>
    <n v="15"/>
    <n v="1.77"/>
    <n v="3.31"/>
    <n v="1.92"/>
    <x v="3"/>
  </r>
  <r>
    <n v="605"/>
    <n v="37"/>
    <x v="1"/>
    <s v="Female"/>
    <n v="2.67"/>
    <n v="4.84"/>
    <n v="13"/>
    <n v="3.9"/>
    <n v="3.05"/>
    <n v="2.12"/>
    <x v="1"/>
  </r>
  <r>
    <n v="606"/>
    <n v="35"/>
    <x v="1"/>
    <s v="Female"/>
    <n v="2.0299999999999998"/>
    <n v="8.7200000000000006"/>
    <n v="23"/>
    <n v="2.82"/>
    <n v="4.58"/>
    <n v="3.57"/>
    <x v="3"/>
  </r>
  <r>
    <n v="607"/>
    <n v="58"/>
    <x v="0"/>
    <s v="Male"/>
    <n v="7.35"/>
    <n v="1.43"/>
    <n v="23"/>
    <n v="1.31"/>
    <n v="0.78"/>
    <n v="3.02"/>
    <x v="1"/>
  </r>
  <r>
    <n v="608"/>
    <n v="31"/>
    <x v="1"/>
    <s v="Female"/>
    <n v="10.65"/>
    <n v="9.27"/>
    <n v="18"/>
    <n v="3.47"/>
    <n v="3.76"/>
    <n v="1.49"/>
    <x v="0"/>
  </r>
  <r>
    <n v="609"/>
    <n v="32"/>
    <x v="1"/>
    <s v="Male"/>
    <n v="5.77"/>
    <n v="5.74"/>
    <n v="25"/>
    <n v="2.84"/>
    <n v="2.84"/>
    <n v="2.0499999999999998"/>
    <x v="0"/>
  </r>
  <r>
    <n v="610"/>
    <n v="48"/>
    <x v="1"/>
    <s v="Male"/>
    <n v="2.77"/>
    <n v="4.84"/>
    <n v="19"/>
    <n v="3.98"/>
    <n v="1.37"/>
    <n v="1.0900000000000001"/>
    <x v="2"/>
  </r>
  <r>
    <n v="611"/>
    <n v="18"/>
    <x v="2"/>
    <s v="Male"/>
    <n v="7.14"/>
    <n v="12.43"/>
    <n v="10"/>
    <n v="3.68"/>
    <n v="2.37"/>
    <n v="4.83"/>
    <x v="1"/>
  </r>
  <r>
    <n v="612"/>
    <n v="20"/>
    <x v="2"/>
    <s v="Male"/>
    <n v="9.93"/>
    <n v="6.98"/>
    <n v="21"/>
    <n v="3.05"/>
    <n v="1.67"/>
    <n v="0.65"/>
    <x v="0"/>
  </r>
  <r>
    <n v="613"/>
    <n v="33"/>
    <x v="1"/>
    <s v="Female"/>
    <n v="9.16"/>
    <n v="2.2400000000000002"/>
    <n v="22"/>
    <n v="2.44"/>
    <n v="2.9"/>
    <n v="1.86"/>
    <x v="3"/>
  </r>
  <r>
    <n v="614"/>
    <n v="40"/>
    <x v="1"/>
    <s v="Female"/>
    <n v="10.7"/>
    <n v="11.75"/>
    <n v="17"/>
    <n v="0.67"/>
    <n v="4.45"/>
    <n v="0.13"/>
    <x v="4"/>
  </r>
  <r>
    <n v="615"/>
    <n v="28"/>
    <x v="1"/>
    <s v="Male"/>
    <n v="4.0599999999999996"/>
    <n v="1.62"/>
    <n v="11"/>
    <n v="1.31"/>
    <n v="2.85"/>
    <n v="1.1100000000000001"/>
    <x v="4"/>
  </r>
  <r>
    <n v="616"/>
    <n v="29"/>
    <x v="1"/>
    <s v="Female"/>
    <n v="3.13"/>
    <n v="10.45"/>
    <n v="22"/>
    <n v="2.1"/>
    <n v="3.16"/>
    <n v="3.9"/>
    <x v="1"/>
  </r>
  <r>
    <n v="617"/>
    <n v="27"/>
    <x v="1"/>
    <s v="Male"/>
    <n v="10.68"/>
    <n v="11.06"/>
    <n v="12"/>
    <n v="3"/>
    <n v="2.59"/>
    <n v="1.01"/>
    <x v="2"/>
  </r>
  <r>
    <n v="618"/>
    <n v="49"/>
    <x v="1"/>
    <s v="Female"/>
    <n v="8.23"/>
    <n v="5.58"/>
    <n v="14"/>
    <n v="2.57"/>
    <n v="0.26"/>
    <n v="0.4"/>
    <x v="3"/>
  </r>
  <r>
    <n v="619"/>
    <n v="33"/>
    <x v="1"/>
    <s v="Female"/>
    <n v="4.42"/>
    <n v="11.72"/>
    <n v="23"/>
    <n v="1.44"/>
    <n v="1.1599999999999999"/>
    <n v="2.37"/>
    <x v="1"/>
  </r>
  <r>
    <n v="620"/>
    <n v="25"/>
    <x v="1"/>
    <s v="Male"/>
    <n v="9.17"/>
    <n v="7.7"/>
    <n v="25"/>
    <n v="0.03"/>
    <n v="2.46"/>
    <n v="0.05"/>
    <x v="4"/>
  </r>
  <r>
    <n v="621"/>
    <n v="55"/>
    <x v="0"/>
    <s v="Female"/>
    <n v="9.9700000000000006"/>
    <n v="7.02"/>
    <n v="22"/>
    <n v="2.48"/>
    <n v="1.55"/>
    <n v="0.42"/>
    <x v="1"/>
  </r>
  <r>
    <n v="622"/>
    <n v="29"/>
    <x v="1"/>
    <s v="Male"/>
    <n v="7.76"/>
    <n v="1.59"/>
    <n v="3"/>
    <n v="1.43"/>
    <n v="0.91"/>
    <n v="4.04"/>
    <x v="3"/>
  </r>
  <r>
    <n v="623"/>
    <n v="41"/>
    <x v="1"/>
    <s v="Female"/>
    <n v="8.57"/>
    <n v="4.7699999999999996"/>
    <n v="27"/>
    <n v="3.67"/>
    <n v="2.52"/>
    <n v="3.86"/>
    <x v="0"/>
  </r>
  <r>
    <n v="624"/>
    <n v="45"/>
    <x v="1"/>
    <s v="Male"/>
    <n v="5.13"/>
    <n v="13.1"/>
    <n v="22"/>
    <n v="0.12"/>
    <n v="1.61"/>
    <n v="4.58"/>
    <x v="3"/>
  </r>
  <r>
    <n v="625"/>
    <n v="25"/>
    <x v="1"/>
    <s v="Male"/>
    <n v="6.93"/>
    <n v="6.09"/>
    <n v="11"/>
    <n v="2.92"/>
    <n v="1.29"/>
    <n v="4.2699999999999996"/>
    <x v="0"/>
  </r>
  <r>
    <n v="626"/>
    <n v="45"/>
    <x v="1"/>
    <s v="Female"/>
    <n v="6.77"/>
    <n v="8.11"/>
    <n v="24"/>
    <n v="4.71"/>
    <n v="2.3199999999999998"/>
    <n v="3.42"/>
    <x v="0"/>
  </r>
  <r>
    <n v="627"/>
    <n v="53"/>
    <x v="0"/>
    <s v="Female"/>
    <n v="10.33"/>
    <n v="7.92"/>
    <n v="17"/>
    <n v="0.87"/>
    <n v="0.67"/>
    <n v="0.26"/>
    <x v="0"/>
  </r>
  <r>
    <n v="628"/>
    <n v="43"/>
    <x v="1"/>
    <s v="Male"/>
    <n v="10.24"/>
    <n v="8.68"/>
    <n v="3"/>
    <n v="2.36"/>
    <n v="4.6399999999999997"/>
    <n v="3.91"/>
    <x v="1"/>
  </r>
  <r>
    <n v="629"/>
    <n v="25"/>
    <x v="1"/>
    <s v="Female"/>
    <n v="10.16"/>
    <n v="1.8"/>
    <n v="14"/>
    <n v="0.46"/>
    <n v="4.34"/>
    <n v="4.2300000000000004"/>
    <x v="4"/>
  </r>
  <r>
    <n v="630"/>
    <n v="45"/>
    <x v="1"/>
    <s v="Female"/>
    <n v="1.1200000000000001"/>
    <n v="5.71"/>
    <n v="5"/>
    <n v="3.13"/>
    <n v="3.54"/>
    <n v="4"/>
    <x v="1"/>
  </r>
  <r>
    <n v="631"/>
    <n v="45"/>
    <x v="1"/>
    <s v="Male"/>
    <n v="9.25"/>
    <n v="10.4"/>
    <n v="13"/>
    <n v="2.75"/>
    <n v="0.53"/>
    <n v="2.54"/>
    <x v="4"/>
  </r>
  <r>
    <n v="632"/>
    <n v="54"/>
    <x v="0"/>
    <s v="Male"/>
    <n v="9.35"/>
    <n v="3.61"/>
    <n v="4"/>
    <n v="2.04"/>
    <n v="3.88"/>
    <n v="1.1599999999999999"/>
    <x v="3"/>
  </r>
  <r>
    <n v="633"/>
    <n v="58"/>
    <x v="0"/>
    <s v="Female"/>
    <n v="8.4600000000000009"/>
    <n v="3.65"/>
    <n v="18"/>
    <n v="2.61"/>
    <n v="4.04"/>
    <n v="4.2300000000000004"/>
    <x v="2"/>
  </r>
  <r>
    <n v="634"/>
    <n v="53"/>
    <x v="0"/>
    <s v="Male"/>
    <n v="9.32"/>
    <n v="1.1299999999999999"/>
    <n v="11"/>
    <n v="4.4800000000000004"/>
    <n v="3.84"/>
    <n v="3.64"/>
    <x v="3"/>
  </r>
  <r>
    <n v="635"/>
    <n v="44"/>
    <x v="1"/>
    <s v="Male"/>
    <n v="10.26"/>
    <n v="6.69"/>
    <n v="17"/>
    <n v="0.98"/>
    <n v="0.56999999999999995"/>
    <n v="4.9000000000000004"/>
    <x v="1"/>
  </r>
  <r>
    <n v="636"/>
    <n v="34"/>
    <x v="1"/>
    <s v="Male"/>
    <n v="6.17"/>
    <n v="12.48"/>
    <n v="14"/>
    <n v="0.11"/>
    <n v="3.22"/>
    <n v="0.78"/>
    <x v="1"/>
  </r>
  <r>
    <n v="637"/>
    <n v="26"/>
    <x v="1"/>
    <s v="Female"/>
    <n v="6.52"/>
    <n v="1.67"/>
    <n v="3"/>
    <n v="4.3099999999999996"/>
    <n v="4.17"/>
    <n v="1.1299999999999999"/>
    <x v="4"/>
  </r>
  <r>
    <n v="638"/>
    <n v="50"/>
    <x v="0"/>
    <s v="Female"/>
    <n v="2.37"/>
    <n v="3.48"/>
    <n v="15"/>
    <n v="2.89"/>
    <n v="2.89"/>
    <n v="1.06"/>
    <x v="1"/>
  </r>
  <r>
    <n v="639"/>
    <n v="37"/>
    <x v="1"/>
    <s v="Male"/>
    <n v="5.24"/>
    <n v="5.03"/>
    <n v="16"/>
    <n v="4.45"/>
    <n v="3.23"/>
    <n v="3.96"/>
    <x v="0"/>
  </r>
  <r>
    <n v="640"/>
    <n v="30"/>
    <x v="1"/>
    <s v="Female"/>
    <n v="8.08"/>
    <n v="10.51"/>
    <n v="27"/>
    <n v="2.98"/>
    <n v="2.29"/>
    <n v="0.93"/>
    <x v="1"/>
  </r>
  <r>
    <n v="641"/>
    <n v="45"/>
    <x v="1"/>
    <s v="Male"/>
    <n v="9.58"/>
    <n v="9.33"/>
    <n v="27"/>
    <n v="4.05"/>
    <n v="2.64"/>
    <n v="0.33"/>
    <x v="4"/>
  </r>
  <r>
    <n v="642"/>
    <n v="46"/>
    <x v="1"/>
    <s v="Female"/>
    <n v="3.39"/>
    <n v="6.41"/>
    <n v="10"/>
    <n v="2.15"/>
    <n v="0.17"/>
    <n v="4.99"/>
    <x v="4"/>
  </r>
  <r>
    <n v="643"/>
    <n v="30"/>
    <x v="1"/>
    <s v="Male"/>
    <n v="2.52"/>
    <n v="10.87"/>
    <n v="10"/>
    <n v="3.75"/>
    <n v="3.19"/>
    <n v="0.12"/>
    <x v="0"/>
  </r>
  <r>
    <n v="644"/>
    <n v="52"/>
    <x v="0"/>
    <s v="Male"/>
    <n v="8.2899999999999991"/>
    <n v="8.93"/>
    <n v="29"/>
    <n v="4.57"/>
    <n v="0.41"/>
    <n v="4.18"/>
    <x v="4"/>
  </r>
  <r>
    <n v="645"/>
    <n v="23"/>
    <x v="2"/>
    <s v="Female"/>
    <n v="1.02"/>
    <n v="12.65"/>
    <n v="14"/>
    <n v="2.86"/>
    <n v="2.1800000000000002"/>
    <n v="1.83"/>
    <x v="2"/>
  </r>
  <r>
    <n v="646"/>
    <n v="35"/>
    <x v="1"/>
    <s v="Male"/>
    <n v="2.96"/>
    <n v="11.63"/>
    <n v="3"/>
    <n v="0.9"/>
    <n v="1.46"/>
    <n v="4.21"/>
    <x v="3"/>
  </r>
  <r>
    <n v="647"/>
    <n v="22"/>
    <x v="2"/>
    <s v="Female"/>
    <n v="1.32"/>
    <n v="4.29"/>
    <n v="13"/>
    <n v="1.34"/>
    <n v="2.73"/>
    <n v="2.77"/>
    <x v="1"/>
  </r>
  <r>
    <n v="648"/>
    <n v="42"/>
    <x v="1"/>
    <s v="Female"/>
    <n v="2.84"/>
    <n v="4.53"/>
    <n v="10"/>
    <n v="0.99"/>
    <n v="0.67"/>
    <n v="4.51"/>
    <x v="2"/>
  </r>
  <r>
    <n v="649"/>
    <n v="19"/>
    <x v="2"/>
    <s v="Male"/>
    <n v="2.99"/>
    <n v="2.63"/>
    <n v="12"/>
    <n v="1.23"/>
    <n v="3.46"/>
    <n v="4.63"/>
    <x v="1"/>
  </r>
  <r>
    <n v="650"/>
    <n v="27"/>
    <x v="1"/>
    <s v="Male"/>
    <n v="5.26"/>
    <n v="5.38"/>
    <n v="21"/>
    <n v="1.53"/>
    <n v="3.98"/>
    <n v="0.05"/>
    <x v="2"/>
  </r>
  <r>
    <n v="651"/>
    <n v="47"/>
    <x v="1"/>
    <s v="Female"/>
    <n v="5.43"/>
    <n v="13.99"/>
    <n v="13"/>
    <n v="2.78"/>
    <n v="0.82"/>
    <n v="0.38"/>
    <x v="1"/>
  </r>
  <r>
    <n v="652"/>
    <n v="22"/>
    <x v="2"/>
    <s v="Male"/>
    <n v="10.62"/>
    <n v="6.27"/>
    <n v="9"/>
    <n v="2.94"/>
    <n v="0.52"/>
    <n v="1.25"/>
    <x v="0"/>
  </r>
  <r>
    <n v="653"/>
    <n v="50"/>
    <x v="0"/>
    <s v="Male"/>
    <n v="6.61"/>
    <n v="3.87"/>
    <n v="13"/>
    <n v="2.13"/>
    <n v="0.73"/>
    <n v="3.35"/>
    <x v="4"/>
  </r>
  <r>
    <n v="654"/>
    <n v="18"/>
    <x v="2"/>
    <s v="Male"/>
    <n v="8.9600000000000009"/>
    <n v="10.91"/>
    <n v="19"/>
    <n v="3.08"/>
    <n v="4.3899999999999997"/>
    <n v="4.4400000000000004"/>
    <x v="4"/>
  </r>
  <r>
    <n v="655"/>
    <n v="35"/>
    <x v="1"/>
    <s v="Male"/>
    <n v="2.15"/>
    <n v="8.0500000000000007"/>
    <n v="3"/>
    <n v="0.41"/>
    <n v="2.64"/>
    <n v="2.2999999999999998"/>
    <x v="0"/>
  </r>
  <r>
    <n v="656"/>
    <n v="49"/>
    <x v="1"/>
    <s v="Male"/>
    <n v="3.48"/>
    <n v="2.94"/>
    <n v="28"/>
    <n v="0.44"/>
    <n v="2.34"/>
    <n v="3.03"/>
    <x v="2"/>
  </r>
  <r>
    <n v="657"/>
    <n v="28"/>
    <x v="1"/>
    <s v="Female"/>
    <n v="8.73"/>
    <n v="5.95"/>
    <n v="23"/>
    <n v="0.86"/>
    <n v="0.53"/>
    <n v="0.94"/>
    <x v="3"/>
  </r>
  <r>
    <n v="658"/>
    <n v="38"/>
    <x v="1"/>
    <s v="Female"/>
    <n v="1.58"/>
    <n v="6.39"/>
    <n v="23"/>
    <n v="2.59"/>
    <n v="3.25"/>
    <n v="4.0199999999999996"/>
    <x v="2"/>
  </r>
  <r>
    <n v="659"/>
    <n v="43"/>
    <x v="1"/>
    <s v="Male"/>
    <n v="6.35"/>
    <n v="10.8"/>
    <n v="10"/>
    <n v="1.07"/>
    <n v="4.34"/>
    <n v="4.84"/>
    <x v="4"/>
  </r>
  <r>
    <n v="660"/>
    <n v="42"/>
    <x v="1"/>
    <s v="Male"/>
    <n v="7.59"/>
    <n v="1.27"/>
    <n v="25"/>
    <n v="1.42"/>
    <n v="4.1399999999999997"/>
    <n v="1.34"/>
    <x v="3"/>
  </r>
  <r>
    <n v="661"/>
    <n v="39"/>
    <x v="1"/>
    <s v="Male"/>
    <n v="7.62"/>
    <n v="4.5"/>
    <n v="26"/>
    <n v="2"/>
    <n v="3.13"/>
    <n v="2.4700000000000002"/>
    <x v="1"/>
  </r>
  <r>
    <n v="662"/>
    <n v="44"/>
    <x v="1"/>
    <s v="Female"/>
    <n v="1.25"/>
    <n v="7.73"/>
    <n v="8"/>
    <n v="4.0599999999999996"/>
    <n v="0.38"/>
    <n v="0.43"/>
    <x v="3"/>
  </r>
  <r>
    <n v="663"/>
    <n v="30"/>
    <x v="1"/>
    <s v="Male"/>
    <n v="4.54"/>
    <n v="4.5"/>
    <n v="24"/>
    <n v="7.0000000000000007E-2"/>
    <n v="0.56000000000000005"/>
    <n v="2.8"/>
    <x v="2"/>
  </r>
  <r>
    <n v="664"/>
    <n v="50"/>
    <x v="0"/>
    <s v="Female"/>
    <n v="8"/>
    <n v="9.17"/>
    <n v="20"/>
    <n v="3.25"/>
    <n v="0.25"/>
    <n v="2.5099999999999998"/>
    <x v="0"/>
  </r>
  <r>
    <n v="665"/>
    <n v="51"/>
    <x v="0"/>
    <s v="Female"/>
    <n v="2.64"/>
    <n v="7.26"/>
    <n v="8"/>
    <n v="3.34"/>
    <n v="1.29"/>
    <n v="0.72"/>
    <x v="1"/>
  </r>
  <r>
    <n v="666"/>
    <n v="58"/>
    <x v="0"/>
    <s v="Female"/>
    <n v="8.65"/>
    <n v="5.7"/>
    <n v="7"/>
    <n v="3.99"/>
    <n v="0.68"/>
    <n v="2.21"/>
    <x v="2"/>
  </r>
  <r>
    <n v="667"/>
    <n v="52"/>
    <x v="0"/>
    <s v="Male"/>
    <n v="9.2100000000000009"/>
    <n v="13.34"/>
    <n v="15"/>
    <n v="4.66"/>
    <n v="1.3"/>
    <n v="1.67"/>
    <x v="1"/>
  </r>
  <r>
    <n v="668"/>
    <n v="18"/>
    <x v="2"/>
    <s v="Female"/>
    <n v="11.8"/>
    <n v="9.2200000000000006"/>
    <n v="21"/>
    <n v="0.1"/>
    <n v="1.93"/>
    <n v="2.61"/>
    <x v="3"/>
  </r>
  <r>
    <n v="669"/>
    <n v="38"/>
    <x v="1"/>
    <s v="Male"/>
    <n v="3.31"/>
    <n v="2.69"/>
    <n v="24"/>
    <n v="0.77"/>
    <n v="4.71"/>
    <n v="2.93"/>
    <x v="4"/>
  </r>
  <r>
    <n v="670"/>
    <n v="23"/>
    <x v="2"/>
    <s v="Female"/>
    <n v="10.08"/>
    <n v="8.2799999999999994"/>
    <n v="10"/>
    <n v="4.43"/>
    <n v="3.05"/>
    <n v="0.04"/>
    <x v="2"/>
  </r>
  <r>
    <n v="671"/>
    <n v="45"/>
    <x v="1"/>
    <s v="Male"/>
    <n v="6.72"/>
    <n v="11.15"/>
    <n v="11"/>
    <n v="2.29"/>
    <n v="4.17"/>
    <n v="3.81"/>
    <x v="0"/>
  </r>
  <r>
    <n v="672"/>
    <n v="34"/>
    <x v="1"/>
    <s v="Female"/>
    <n v="5.1100000000000003"/>
    <n v="10.210000000000001"/>
    <n v="19"/>
    <n v="2.82"/>
    <n v="3.55"/>
    <n v="3.57"/>
    <x v="3"/>
  </r>
  <r>
    <n v="673"/>
    <n v="22"/>
    <x v="2"/>
    <s v="Male"/>
    <n v="2.35"/>
    <n v="3.24"/>
    <n v="5"/>
    <n v="3.32"/>
    <n v="0.56000000000000005"/>
    <n v="1.83"/>
    <x v="2"/>
  </r>
  <r>
    <n v="674"/>
    <n v="48"/>
    <x v="1"/>
    <s v="Female"/>
    <n v="9.09"/>
    <n v="13.64"/>
    <n v="21"/>
    <n v="3.4"/>
    <n v="3.68"/>
    <n v="0.26"/>
    <x v="0"/>
  </r>
  <r>
    <n v="675"/>
    <n v="22"/>
    <x v="2"/>
    <s v="Male"/>
    <n v="3.59"/>
    <n v="6.83"/>
    <n v="13"/>
    <n v="4.66"/>
    <n v="1.38"/>
    <n v="3.77"/>
    <x v="2"/>
  </r>
  <r>
    <n v="676"/>
    <n v="55"/>
    <x v="0"/>
    <s v="Male"/>
    <n v="5.09"/>
    <n v="3.07"/>
    <n v="26"/>
    <n v="4.9800000000000004"/>
    <n v="3.2"/>
    <n v="4.78"/>
    <x v="3"/>
  </r>
  <r>
    <n v="677"/>
    <n v="20"/>
    <x v="2"/>
    <s v="Male"/>
    <n v="1.69"/>
    <n v="3.34"/>
    <n v="19"/>
    <n v="3.6"/>
    <n v="1.7"/>
    <n v="1.2"/>
    <x v="2"/>
  </r>
  <r>
    <n v="678"/>
    <n v="40"/>
    <x v="1"/>
    <s v="Male"/>
    <n v="9.82"/>
    <n v="2.2799999999999998"/>
    <n v="23"/>
    <n v="1.44"/>
    <n v="4.99"/>
    <n v="1.62"/>
    <x v="1"/>
  </r>
  <r>
    <n v="679"/>
    <n v="54"/>
    <x v="0"/>
    <s v="Female"/>
    <n v="9.43"/>
    <n v="11.45"/>
    <n v="21"/>
    <n v="4.4000000000000004"/>
    <n v="1.32"/>
    <n v="0.92"/>
    <x v="3"/>
  </r>
  <r>
    <n v="680"/>
    <n v="54"/>
    <x v="0"/>
    <s v="Female"/>
    <n v="9.07"/>
    <n v="2.59"/>
    <n v="4"/>
    <n v="0.25"/>
    <n v="1.4"/>
    <n v="2.88"/>
    <x v="2"/>
  </r>
  <r>
    <n v="681"/>
    <n v="27"/>
    <x v="1"/>
    <s v="Male"/>
    <n v="4.29"/>
    <n v="2.63"/>
    <n v="10"/>
    <n v="1.1599999999999999"/>
    <n v="4.6500000000000004"/>
    <n v="0.77"/>
    <x v="4"/>
  </r>
  <r>
    <n v="682"/>
    <n v="27"/>
    <x v="1"/>
    <s v="Female"/>
    <n v="2.91"/>
    <n v="12.06"/>
    <n v="21"/>
    <n v="4.49"/>
    <n v="0.12"/>
    <n v="1.78"/>
    <x v="2"/>
  </r>
  <r>
    <n v="683"/>
    <n v="36"/>
    <x v="1"/>
    <s v="Male"/>
    <n v="8.01"/>
    <n v="5.48"/>
    <n v="9"/>
    <n v="1.28"/>
    <n v="3.48"/>
    <n v="3.49"/>
    <x v="1"/>
  </r>
  <r>
    <n v="684"/>
    <n v="34"/>
    <x v="1"/>
    <s v="Male"/>
    <n v="6.46"/>
    <n v="1.4"/>
    <n v="29"/>
    <n v="1.1000000000000001"/>
    <n v="3.63"/>
    <n v="2.8"/>
    <x v="0"/>
  </r>
  <r>
    <n v="685"/>
    <n v="38"/>
    <x v="1"/>
    <s v="Female"/>
    <n v="2.96"/>
    <n v="1.67"/>
    <n v="19"/>
    <n v="0.69"/>
    <n v="4.18"/>
    <n v="1.93"/>
    <x v="0"/>
  </r>
  <r>
    <n v="686"/>
    <n v="31"/>
    <x v="1"/>
    <s v="Male"/>
    <n v="8.5500000000000007"/>
    <n v="2.85"/>
    <n v="8"/>
    <n v="4.3"/>
    <n v="4.87"/>
    <n v="2.1"/>
    <x v="0"/>
  </r>
  <r>
    <n v="687"/>
    <n v="26"/>
    <x v="1"/>
    <s v="Male"/>
    <n v="11.9"/>
    <n v="3.77"/>
    <n v="21"/>
    <n v="2.5"/>
    <n v="4.88"/>
    <n v="2.81"/>
    <x v="4"/>
  </r>
  <r>
    <n v="688"/>
    <n v="18"/>
    <x v="2"/>
    <s v="Female"/>
    <n v="9.2200000000000006"/>
    <n v="9.65"/>
    <n v="26"/>
    <n v="3.37"/>
    <n v="0.33"/>
    <n v="0.03"/>
    <x v="1"/>
  </r>
  <r>
    <n v="689"/>
    <n v="30"/>
    <x v="1"/>
    <s v="Male"/>
    <n v="9.14"/>
    <n v="3.05"/>
    <n v="8"/>
    <n v="1.2"/>
    <n v="4.1100000000000003"/>
    <n v="0.39"/>
    <x v="3"/>
  </r>
  <r>
    <n v="690"/>
    <n v="21"/>
    <x v="2"/>
    <s v="Male"/>
    <n v="11.45"/>
    <n v="2.5499999999999998"/>
    <n v="4"/>
    <n v="3.79"/>
    <n v="3.23"/>
    <n v="4.41"/>
    <x v="0"/>
  </r>
  <r>
    <n v="691"/>
    <n v="18"/>
    <x v="2"/>
    <s v="Male"/>
    <n v="3.23"/>
    <n v="10.94"/>
    <n v="8"/>
    <n v="3.8"/>
    <n v="3.24"/>
    <n v="0.39"/>
    <x v="1"/>
  </r>
  <r>
    <n v="692"/>
    <n v="57"/>
    <x v="0"/>
    <s v="Male"/>
    <n v="7.22"/>
    <n v="9.7200000000000006"/>
    <n v="25"/>
    <n v="1.56"/>
    <n v="0.64"/>
    <n v="3.53"/>
    <x v="2"/>
  </r>
  <r>
    <n v="693"/>
    <n v="49"/>
    <x v="1"/>
    <s v="Female"/>
    <n v="11.78"/>
    <n v="6.66"/>
    <n v="7"/>
    <n v="2.0499999999999998"/>
    <n v="3.25"/>
    <n v="4.5999999999999996"/>
    <x v="4"/>
  </r>
  <r>
    <n v="694"/>
    <n v="51"/>
    <x v="0"/>
    <s v="Female"/>
    <n v="2.82"/>
    <n v="8.14"/>
    <n v="21"/>
    <n v="1.05"/>
    <n v="4.91"/>
    <n v="1.35"/>
    <x v="1"/>
  </r>
  <r>
    <n v="695"/>
    <n v="45"/>
    <x v="1"/>
    <s v="Female"/>
    <n v="8.6999999999999993"/>
    <n v="5.0599999999999996"/>
    <n v="22"/>
    <n v="4.88"/>
    <n v="4.5599999999999996"/>
    <n v="1.85"/>
    <x v="1"/>
  </r>
  <r>
    <n v="696"/>
    <n v="48"/>
    <x v="1"/>
    <s v="Male"/>
    <n v="7.44"/>
    <n v="7.27"/>
    <n v="6"/>
    <n v="3.23"/>
    <n v="2.2000000000000002"/>
    <n v="2.84"/>
    <x v="3"/>
  </r>
  <r>
    <n v="697"/>
    <n v="25"/>
    <x v="1"/>
    <s v="Male"/>
    <n v="7.45"/>
    <n v="7.59"/>
    <n v="24"/>
    <n v="4.67"/>
    <n v="0.2"/>
    <n v="4.41"/>
    <x v="1"/>
  </r>
  <r>
    <n v="698"/>
    <n v="56"/>
    <x v="0"/>
    <s v="Female"/>
    <n v="8.67"/>
    <n v="6.03"/>
    <n v="28"/>
    <n v="1.52"/>
    <n v="1.81"/>
    <n v="4.71"/>
    <x v="3"/>
  </r>
  <r>
    <n v="699"/>
    <n v="43"/>
    <x v="1"/>
    <s v="Male"/>
    <n v="11.23"/>
    <n v="12.79"/>
    <n v="19"/>
    <n v="3.91"/>
    <n v="4.13"/>
    <n v="3.7"/>
    <x v="4"/>
  </r>
  <r>
    <n v="700"/>
    <n v="51"/>
    <x v="0"/>
    <s v="Male"/>
    <n v="9.61"/>
    <n v="1.21"/>
    <n v="13"/>
    <n v="3.83"/>
    <n v="3.51"/>
    <n v="0.43"/>
    <x v="4"/>
  </r>
  <r>
    <n v="701"/>
    <n v="20"/>
    <x v="2"/>
    <s v="Male"/>
    <n v="1.62"/>
    <n v="11.17"/>
    <n v="6"/>
    <n v="3.46"/>
    <n v="2.2999999999999998"/>
    <n v="3.35"/>
    <x v="2"/>
  </r>
  <r>
    <n v="702"/>
    <n v="29"/>
    <x v="1"/>
    <s v="Male"/>
    <n v="10.38"/>
    <n v="2.62"/>
    <n v="28"/>
    <n v="4.83"/>
    <n v="0.28000000000000003"/>
    <n v="2.0499999999999998"/>
    <x v="3"/>
  </r>
  <r>
    <n v="703"/>
    <n v="18"/>
    <x v="2"/>
    <s v="Female"/>
    <n v="3.48"/>
    <n v="11.37"/>
    <n v="15"/>
    <n v="1.97"/>
    <n v="2.13"/>
    <n v="2.35"/>
    <x v="3"/>
  </r>
  <r>
    <n v="704"/>
    <n v="22"/>
    <x v="2"/>
    <s v="Female"/>
    <n v="5.15"/>
    <n v="9.01"/>
    <n v="22"/>
    <n v="0.65"/>
    <n v="2.35"/>
    <n v="0.25"/>
    <x v="0"/>
  </r>
  <r>
    <n v="705"/>
    <n v="47"/>
    <x v="1"/>
    <s v="Female"/>
    <n v="6.08"/>
    <n v="11.96"/>
    <n v="28"/>
    <n v="3.36"/>
    <n v="4.6399999999999997"/>
    <n v="0.96"/>
    <x v="0"/>
  </r>
  <r>
    <n v="706"/>
    <n v="47"/>
    <x v="1"/>
    <s v="Male"/>
    <n v="6.29"/>
    <n v="2.27"/>
    <n v="19"/>
    <n v="3.65"/>
    <n v="3.21"/>
    <n v="3.95"/>
    <x v="2"/>
  </r>
  <r>
    <n v="707"/>
    <n v="34"/>
    <x v="1"/>
    <s v="Female"/>
    <n v="5.79"/>
    <n v="8.27"/>
    <n v="11"/>
    <n v="2.88"/>
    <n v="1.56"/>
    <n v="2.27"/>
    <x v="4"/>
  </r>
  <r>
    <n v="708"/>
    <n v="40"/>
    <x v="1"/>
    <s v="Female"/>
    <n v="11.31"/>
    <n v="7.51"/>
    <n v="6"/>
    <n v="1.03"/>
    <n v="2.63"/>
    <n v="1.51"/>
    <x v="0"/>
  </r>
  <r>
    <n v="709"/>
    <n v="32"/>
    <x v="1"/>
    <s v="Male"/>
    <n v="8.77"/>
    <n v="10.18"/>
    <n v="25"/>
    <n v="2.52"/>
    <n v="0.33"/>
    <n v="1.92"/>
    <x v="1"/>
  </r>
  <r>
    <n v="710"/>
    <n v="54"/>
    <x v="0"/>
    <s v="Male"/>
    <n v="7.94"/>
    <n v="7.95"/>
    <n v="16"/>
    <n v="1.56"/>
    <n v="4.8600000000000003"/>
    <n v="4.2699999999999996"/>
    <x v="4"/>
  </r>
  <r>
    <n v="711"/>
    <n v="38"/>
    <x v="1"/>
    <s v="Female"/>
    <n v="1.55"/>
    <n v="8.0299999999999994"/>
    <n v="21"/>
    <n v="2.14"/>
    <n v="1.8"/>
    <n v="3.74"/>
    <x v="1"/>
  </r>
  <r>
    <n v="712"/>
    <n v="31"/>
    <x v="1"/>
    <s v="Female"/>
    <n v="10.94"/>
    <n v="6.58"/>
    <n v="28"/>
    <n v="3.23"/>
    <n v="2.39"/>
    <n v="1.36"/>
    <x v="3"/>
  </r>
  <r>
    <n v="713"/>
    <n v="19"/>
    <x v="2"/>
    <s v="Female"/>
    <n v="11"/>
    <n v="5.01"/>
    <n v="5"/>
    <n v="3.73"/>
    <n v="1.78"/>
    <n v="0.59"/>
    <x v="4"/>
  </r>
  <r>
    <n v="714"/>
    <n v="28"/>
    <x v="1"/>
    <s v="Female"/>
    <n v="9.58"/>
    <n v="7.27"/>
    <n v="16"/>
    <n v="1.1599999999999999"/>
    <n v="3.41"/>
    <n v="1.26"/>
    <x v="2"/>
  </r>
  <r>
    <n v="715"/>
    <n v="56"/>
    <x v="0"/>
    <s v="Male"/>
    <n v="1.08"/>
    <n v="2.54"/>
    <n v="10"/>
    <n v="2.0299999999999998"/>
    <n v="3.31"/>
    <n v="4.5999999999999996"/>
    <x v="3"/>
  </r>
  <r>
    <n v="716"/>
    <n v="55"/>
    <x v="0"/>
    <s v="Female"/>
    <n v="1.63"/>
    <n v="13.5"/>
    <n v="26"/>
    <n v="1.35"/>
    <n v="3.58"/>
    <n v="2.91"/>
    <x v="3"/>
  </r>
  <r>
    <n v="717"/>
    <n v="51"/>
    <x v="0"/>
    <s v="Female"/>
    <n v="3.48"/>
    <n v="10.29"/>
    <n v="29"/>
    <n v="0.99"/>
    <n v="1.34"/>
    <n v="2.67"/>
    <x v="1"/>
  </r>
  <r>
    <n v="718"/>
    <n v="55"/>
    <x v="0"/>
    <s v="Male"/>
    <n v="2.44"/>
    <n v="13.38"/>
    <n v="3"/>
    <n v="3.92"/>
    <n v="1.58"/>
    <n v="2.98"/>
    <x v="3"/>
  </r>
  <r>
    <n v="719"/>
    <n v="51"/>
    <x v="0"/>
    <s v="Female"/>
    <n v="5.39"/>
    <n v="3.95"/>
    <n v="12"/>
    <n v="4.55"/>
    <n v="0.63"/>
    <n v="1.83"/>
    <x v="0"/>
  </r>
  <r>
    <n v="720"/>
    <n v="35"/>
    <x v="1"/>
    <s v="Male"/>
    <n v="11.15"/>
    <n v="12.43"/>
    <n v="20"/>
    <n v="1.85"/>
    <n v="3.28"/>
    <n v="4.04"/>
    <x v="4"/>
  </r>
  <r>
    <n v="721"/>
    <n v="47"/>
    <x v="1"/>
    <s v="Male"/>
    <n v="6.19"/>
    <n v="11.51"/>
    <n v="18"/>
    <n v="3.76"/>
    <n v="0.2"/>
    <n v="2.62"/>
    <x v="0"/>
  </r>
  <r>
    <n v="722"/>
    <n v="32"/>
    <x v="1"/>
    <s v="Male"/>
    <n v="1.1499999999999999"/>
    <n v="9.8000000000000007"/>
    <n v="10"/>
    <n v="4.4800000000000004"/>
    <n v="2.99"/>
    <n v="0.57999999999999996"/>
    <x v="1"/>
  </r>
  <r>
    <n v="723"/>
    <n v="44"/>
    <x v="1"/>
    <s v="Female"/>
    <n v="4.1100000000000003"/>
    <n v="9.1300000000000008"/>
    <n v="3"/>
    <n v="4.2300000000000004"/>
    <n v="4.3499999999999996"/>
    <n v="0.65"/>
    <x v="1"/>
  </r>
  <r>
    <n v="724"/>
    <n v="51"/>
    <x v="0"/>
    <s v="Female"/>
    <n v="1.49"/>
    <n v="5.12"/>
    <n v="14"/>
    <n v="0.91"/>
    <n v="4.45"/>
    <n v="2.68"/>
    <x v="4"/>
  </r>
  <r>
    <n v="725"/>
    <n v="55"/>
    <x v="0"/>
    <s v="Male"/>
    <n v="1.4"/>
    <n v="11.61"/>
    <n v="10"/>
    <n v="4.78"/>
    <n v="2.25"/>
    <n v="4.68"/>
    <x v="3"/>
  </r>
  <r>
    <n v="726"/>
    <n v="50"/>
    <x v="0"/>
    <s v="Female"/>
    <n v="4.03"/>
    <n v="7.52"/>
    <n v="26"/>
    <n v="1.88"/>
    <n v="2.2999999999999998"/>
    <n v="1.54"/>
    <x v="2"/>
  </r>
  <r>
    <n v="727"/>
    <n v="41"/>
    <x v="1"/>
    <s v="Female"/>
    <n v="4.03"/>
    <n v="1.92"/>
    <n v="18"/>
    <n v="1.7"/>
    <n v="0.38"/>
    <n v="4.3499999999999996"/>
    <x v="1"/>
  </r>
  <r>
    <n v="728"/>
    <n v="32"/>
    <x v="1"/>
    <s v="Male"/>
    <n v="9.66"/>
    <n v="5.07"/>
    <n v="20"/>
    <n v="0.31"/>
    <n v="3.35"/>
    <n v="3.82"/>
    <x v="4"/>
  </r>
  <r>
    <n v="729"/>
    <n v="47"/>
    <x v="1"/>
    <s v="Male"/>
    <n v="11.72"/>
    <n v="13.16"/>
    <n v="6"/>
    <n v="2.4300000000000002"/>
    <n v="4.1100000000000003"/>
    <n v="1.24"/>
    <x v="2"/>
  </r>
  <r>
    <n v="730"/>
    <n v="59"/>
    <x v="0"/>
    <s v="Female"/>
    <n v="5.08"/>
    <n v="12.06"/>
    <n v="8"/>
    <n v="0.55000000000000004"/>
    <n v="1.22"/>
    <n v="0.18"/>
    <x v="3"/>
  </r>
  <r>
    <n v="731"/>
    <n v="34"/>
    <x v="1"/>
    <s v="Male"/>
    <n v="5.72"/>
    <n v="13.76"/>
    <n v="14"/>
    <n v="1.24"/>
    <n v="2.11"/>
    <n v="0.51"/>
    <x v="1"/>
  </r>
  <r>
    <n v="732"/>
    <n v="22"/>
    <x v="2"/>
    <s v="Female"/>
    <n v="10.29"/>
    <n v="9.16"/>
    <n v="29"/>
    <n v="1.58"/>
    <n v="4.1900000000000004"/>
    <n v="3.64"/>
    <x v="4"/>
  </r>
  <r>
    <n v="733"/>
    <n v="46"/>
    <x v="1"/>
    <s v="Female"/>
    <n v="3.95"/>
    <n v="4.22"/>
    <n v="11"/>
    <n v="4.04"/>
    <n v="4.3899999999999997"/>
    <n v="1"/>
    <x v="4"/>
  </r>
  <r>
    <n v="734"/>
    <n v="21"/>
    <x v="2"/>
    <s v="Female"/>
    <n v="2.72"/>
    <n v="3.12"/>
    <n v="17"/>
    <n v="4.38"/>
    <n v="1.22"/>
    <n v="1.86"/>
    <x v="4"/>
  </r>
  <r>
    <n v="735"/>
    <n v="27"/>
    <x v="1"/>
    <s v="Female"/>
    <n v="10.38"/>
    <n v="3.43"/>
    <n v="18"/>
    <n v="1.51"/>
    <n v="2.75"/>
    <n v="2.5099999999999998"/>
    <x v="1"/>
  </r>
  <r>
    <n v="736"/>
    <n v="34"/>
    <x v="1"/>
    <s v="Male"/>
    <n v="1.51"/>
    <n v="1.26"/>
    <n v="26"/>
    <n v="4.29"/>
    <n v="0.96"/>
    <n v="3.63"/>
    <x v="2"/>
  </r>
  <r>
    <n v="737"/>
    <n v="27"/>
    <x v="1"/>
    <s v="Male"/>
    <n v="7.82"/>
    <n v="6.08"/>
    <n v="14"/>
    <n v="4.29"/>
    <n v="0.51"/>
    <n v="0.56999999999999995"/>
    <x v="4"/>
  </r>
  <r>
    <n v="738"/>
    <n v="34"/>
    <x v="1"/>
    <s v="Male"/>
    <n v="7.18"/>
    <n v="3.49"/>
    <n v="26"/>
    <n v="3.82"/>
    <n v="4.5599999999999996"/>
    <n v="2.0299999999999998"/>
    <x v="3"/>
  </r>
  <r>
    <n v="739"/>
    <n v="37"/>
    <x v="1"/>
    <s v="Male"/>
    <n v="4.8099999999999996"/>
    <n v="6.35"/>
    <n v="25"/>
    <n v="0.73"/>
    <n v="4.0999999999999996"/>
    <n v="2.4300000000000002"/>
    <x v="4"/>
  </r>
  <r>
    <n v="740"/>
    <n v="41"/>
    <x v="1"/>
    <s v="Female"/>
    <n v="4.47"/>
    <n v="13.15"/>
    <n v="16"/>
    <n v="3.45"/>
    <n v="3.8"/>
    <n v="2.7"/>
    <x v="2"/>
  </r>
  <r>
    <n v="741"/>
    <n v="22"/>
    <x v="2"/>
    <s v="Female"/>
    <n v="9.49"/>
    <n v="6.6"/>
    <n v="15"/>
    <n v="4.7300000000000004"/>
    <n v="0.24"/>
    <n v="4.09"/>
    <x v="1"/>
  </r>
  <r>
    <n v="742"/>
    <n v="51"/>
    <x v="0"/>
    <s v="Male"/>
    <n v="1.95"/>
    <n v="12.41"/>
    <n v="27"/>
    <n v="3.41"/>
    <n v="4.22"/>
    <n v="0.86"/>
    <x v="4"/>
  </r>
  <r>
    <n v="743"/>
    <n v="23"/>
    <x v="2"/>
    <s v="Female"/>
    <n v="3.6"/>
    <n v="8.8699999999999992"/>
    <n v="4"/>
    <n v="1.66"/>
    <n v="2.19"/>
    <n v="4.04"/>
    <x v="4"/>
  </r>
  <r>
    <n v="744"/>
    <n v="19"/>
    <x v="2"/>
    <s v="Female"/>
    <n v="9.06"/>
    <n v="4.21"/>
    <n v="5"/>
    <n v="2.5"/>
    <n v="1.71"/>
    <n v="3.46"/>
    <x v="3"/>
  </r>
  <r>
    <n v="745"/>
    <n v="30"/>
    <x v="1"/>
    <s v="Female"/>
    <n v="7.03"/>
    <n v="5.63"/>
    <n v="28"/>
    <n v="3.23"/>
    <n v="2.73"/>
    <n v="2.78"/>
    <x v="3"/>
  </r>
  <r>
    <n v="746"/>
    <n v="28"/>
    <x v="1"/>
    <s v="Male"/>
    <n v="2.41"/>
    <n v="2.09"/>
    <n v="26"/>
    <n v="2.5499999999999998"/>
    <n v="0.46"/>
    <n v="3.5"/>
    <x v="4"/>
  </r>
  <r>
    <n v="747"/>
    <n v="40"/>
    <x v="1"/>
    <s v="Male"/>
    <n v="10.7"/>
    <n v="5.34"/>
    <n v="24"/>
    <n v="0.6"/>
    <n v="3.78"/>
    <n v="2.06"/>
    <x v="4"/>
  </r>
  <r>
    <n v="748"/>
    <n v="33"/>
    <x v="1"/>
    <s v="Male"/>
    <n v="5.33"/>
    <n v="9.81"/>
    <n v="12"/>
    <n v="1.56"/>
    <n v="2.91"/>
    <n v="0.69"/>
    <x v="3"/>
  </r>
  <r>
    <n v="749"/>
    <n v="48"/>
    <x v="1"/>
    <s v="Female"/>
    <n v="10.11"/>
    <n v="1.94"/>
    <n v="11"/>
    <n v="4.01"/>
    <n v="0.93"/>
    <n v="3.33"/>
    <x v="2"/>
  </r>
  <r>
    <n v="750"/>
    <n v="28"/>
    <x v="1"/>
    <s v="Male"/>
    <n v="9.66"/>
    <n v="3.67"/>
    <n v="28"/>
    <n v="4.3099999999999996"/>
    <n v="0.94"/>
    <n v="2.62"/>
    <x v="0"/>
  </r>
  <r>
    <n v="751"/>
    <n v="33"/>
    <x v="1"/>
    <s v="Male"/>
    <n v="7.87"/>
    <n v="5.96"/>
    <n v="22"/>
    <n v="0.69"/>
    <n v="0.92"/>
    <n v="3.2"/>
    <x v="0"/>
  </r>
  <r>
    <n v="752"/>
    <n v="25"/>
    <x v="1"/>
    <s v="Male"/>
    <n v="6.44"/>
    <n v="13.77"/>
    <n v="10"/>
    <n v="4.76"/>
    <n v="0.28999999999999998"/>
    <n v="1.69"/>
    <x v="4"/>
  </r>
  <r>
    <n v="753"/>
    <n v="21"/>
    <x v="2"/>
    <s v="Male"/>
    <n v="11.78"/>
    <n v="11.2"/>
    <n v="12"/>
    <n v="1.64"/>
    <n v="2.94"/>
    <n v="4.53"/>
    <x v="3"/>
  </r>
  <r>
    <n v="754"/>
    <n v="57"/>
    <x v="0"/>
    <s v="Male"/>
    <n v="2.59"/>
    <n v="10.54"/>
    <n v="21"/>
    <n v="3.31"/>
    <n v="4.2"/>
    <n v="2.94"/>
    <x v="1"/>
  </r>
  <r>
    <n v="755"/>
    <n v="21"/>
    <x v="2"/>
    <s v="Male"/>
    <n v="8.98"/>
    <n v="2.5099999999999998"/>
    <n v="5"/>
    <n v="3.76"/>
    <n v="0.09"/>
    <n v="0.43"/>
    <x v="1"/>
  </r>
  <r>
    <n v="756"/>
    <n v="42"/>
    <x v="1"/>
    <s v="Female"/>
    <n v="3.1"/>
    <n v="11.15"/>
    <n v="26"/>
    <n v="4.0599999999999996"/>
    <n v="0.25"/>
    <n v="2.25"/>
    <x v="0"/>
  </r>
  <r>
    <n v="757"/>
    <n v="20"/>
    <x v="2"/>
    <s v="Female"/>
    <n v="4.72"/>
    <n v="11.21"/>
    <n v="7"/>
    <n v="4.7300000000000004"/>
    <n v="2.86"/>
    <n v="3.78"/>
    <x v="2"/>
  </r>
  <r>
    <n v="758"/>
    <n v="49"/>
    <x v="1"/>
    <s v="Male"/>
    <n v="4.4000000000000004"/>
    <n v="8.81"/>
    <n v="5"/>
    <n v="1.56"/>
    <n v="4.0999999999999996"/>
    <n v="3.97"/>
    <x v="0"/>
  </r>
  <r>
    <n v="759"/>
    <n v="20"/>
    <x v="2"/>
    <s v="Male"/>
    <n v="11.42"/>
    <n v="13.87"/>
    <n v="28"/>
    <n v="4.29"/>
    <n v="1.63"/>
    <n v="2.4700000000000002"/>
    <x v="4"/>
  </r>
  <r>
    <n v="760"/>
    <n v="44"/>
    <x v="1"/>
    <s v="Female"/>
    <n v="11.64"/>
    <n v="5.23"/>
    <n v="29"/>
    <n v="0.66"/>
    <n v="1.75"/>
    <n v="4.47"/>
    <x v="2"/>
  </r>
  <r>
    <n v="761"/>
    <n v="46"/>
    <x v="1"/>
    <s v="Female"/>
    <n v="3.01"/>
    <n v="13.24"/>
    <n v="18"/>
    <n v="3.53"/>
    <n v="2.98"/>
    <n v="1.34"/>
    <x v="1"/>
  </r>
  <r>
    <n v="762"/>
    <n v="49"/>
    <x v="1"/>
    <s v="Male"/>
    <n v="1.24"/>
    <n v="12.89"/>
    <n v="19"/>
    <n v="3.71"/>
    <n v="1.37"/>
    <n v="2.0499999999999998"/>
    <x v="3"/>
  </r>
  <r>
    <n v="763"/>
    <n v="36"/>
    <x v="1"/>
    <s v="Male"/>
    <n v="8.92"/>
    <n v="1.1499999999999999"/>
    <n v="17"/>
    <n v="3.39"/>
    <n v="0.13"/>
    <n v="4.49"/>
    <x v="3"/>
  </r>
  <r>
    <n v="764"/>
    <n v="38"/>
    <x v="1"/>
    <s v="Male"/>
    <n v="5.6"/>
    <n v="6.85"/>
    <n v="5"/>
    <n v="1.26"/>
    <n v="3.68"/>
    <n v="4.4800000000000004"/>
    <x v="4"/>
  </r>
  <r>
    <n v="765"/>
    <n v="22"/>
    <x v="2"/>
    <s v="Male"/>
    <n v="1.98"/>
    <n v="13.7"/>
    <n v="14"/>
    <n v="4.37"/>
    <n v="3.13"/>
    <n v="3.43"/>
    <x v="0"/>
  </r>
  <r>
    <n v="766"/>
    <n v="35"/>
    <x v="1"/>
    <s v="Female"/>
    <n v="8.52"/>
    <n v="2.34"/>
    <n v="11"/>
    <n v="0.84"/>
    <n v="2.9"/>
    <n v="4.29"/>
    <x v="4"/>
  </r>
  <r>
    <n v="767"/>
    <n v="45"/>
    <x v="1"/>
    <s v="Male"/>
    <n v="7"/>
    <n v="8.1199999999999992"/>
    <n v="23"/>
    <n v="0.27"/>
    <n v="3.71"/>
    <n v="0.44"/>
    <x v="3"/>
  </r>
  <r>
    <n v="768"/>
    <n v="59"/>
    <x v="0"/>
    <s v="Male"/>
    <n v="11.79"/>
    <n v="13.73"/>
    <n v="14"/>
    <n v="3.59"/>
    <n v="3.38"/>
    <n v="4.32"/>
    <x v="1"/>
  </r>
  <r>
    <n v="769"/>
    <n v="39"/>
    <x v="1"/>
    <s v="Male"/>
    <n v="3.5"/>
    <n v="8.2200000000000006"/>
    <n v="28"/>
    <n v="2.38"/>
    <n v="1.03"/>
    <n v="1.6"/>
    <x v="3"/>
  </r>
  <r>
    <n v="770"/>
    <n v="38"/>
    <x v="1"/>
    <s v="Male"/>
    <n v="5.44"/>
    <n v="3.47"/>
    <n v="17"/>
    <n v="4.25"/>
    <n v="1.76"/>
    <n v="0.89"/>
    <x v="2"/>
  </r>
  <r>
    <n v="771"/>
    <n v="23"/>
    <x v="2"/>
    <s v="Female"/>
    <n v="6.97"/>
    <n v="8.57"/>
    <n v="4"/>
    <n v="1.92"/>
    <n v="0.63"/>
    <n v="1.2"/>
    <x v="3"/>
  </r>
  <r>
    <n v="772"/>
    <n v="18"/>
    <x v="2"/>
    <s v="Female"/>
    <n v="9.7100000000000009"/>
    <n v="3.66"/>
    <n v="25"/>
    <n v="0.84"/>
    <n v="0.65"/>
    <n v="2.09"/>
    <x v="3"/>
  </r>
  <r>
    <n v="773"/>
    <n v="22"/>
    <x v="2"/>
    <s v="Female"/>
    <n v="7.04"/>
    <n v="7.76"/>
    <n v="20"/>
    <n v="4.18"/>
    <n v="3.38"/>
    <n v="1.26"/>
    <x v="2"/>
  </r>
  <r>
    <n v="774"/>
    <n v="58"/>
    <x v="0"/>
    <s v="Male"/>
    <n v="7.74"/>
    <n v="1.96"/>
    <n v="22"/>
    <n v="2.74"/>
    <n v="4.29"/>
    <n v="1.6"/>
    <x v="0"/>
  </r>
  <r>
    <n v="775"/>
    <n v="29"/>
    <x v="1"/>
    <s v="Male"/>
    <n v="3.49"/>
    <n v="8.8699999999999992"/>
    <n v="14"/>
    <n v="0.95"/>
    <n v="4.8099999999999996"/>
    <n v="0.67"/>
    <x v="3"/>
  </r>
  <r>
    <n v="776"/>
    <n v="43"/>
    <x v="1"/>
    <s v="Female"/>
    <n v="10.32"/>
    <n v="7.72"/>
    <n v="25"/>
    <n v="3.6"/>
    <n v="3.14"/>
    <n v="1.48"/>
    <x v="4"/>
  </r>
  <r>
    <n v="777"/>
    <n v="51"/>
    <x v="0"/>
    <s v="Male"/>
    <n v="5.71"/>
    <n v="10.62"/>
    <n v="6"/>
    <n v="2.56"/>
    <n v="0.92"/>
    <n v="2.86"/>
    <x v="3"/>
  </r>
  <r>
    <n v="778"/>
    <n v="31"/>
    <x v="1"/>
    <s v="Male"/>
    <n v="2.5499999999999998"/>
    <n v="9.1999999999999993"/>
    <n v="25"/>
    <n v="3.02"/>
    <n v="0.53"/>
    <n v="2.21"/>
    <x v="4"/>
  </r>
  <r>
    <n v="779"/>
    <n v="43"/>
    <x v="1"/>
    <s v="Female"/>
    <n v="8.31"/>
    <n v="8.14"/>
    <n v="18"/>
    <n v="2.2999999999999998"/>
    <n v="4.0599999999999996"/>
    <n v="1.73"/>
    <x v="2"/>
  </r>
  <r>
    <n v="780"/>
    <n v="44"/>
    <x v="1"/>
    <s v="Female"/>
    <n v="3.38"/>
    <n v="9.9700000000000006"/>
    <n v="25"/>
    <n v="4.1399999999999997"/>
    <n v="2.89"/>
    <n v="3.73"/>
    <x v="3"/>
  </r>
  <r>
    <n v="781"/>
    <n v="26"/>
    <x v="1"/>
    <s v="Female"/>
    <n v="2.0699999999999998"/>
    <n v="2.87"/>
    <n v="18"/>
    <n v="4.1500000000000004"/>
    <n v="3.09"/>
    <n v="4.47"/>
    <x v="2"/>
  </r>
  <r>
    <n v="782"/>
    <n v="43"/>
    <x v="1"/>
    <s v="Female"/>
    <n v="10.48"/>
    <n v="8.74"/>
    <n v="3"/>
    <n v="3.55"/>
    <n v="3.91"/>
    <n v="3.78"/>
    <x v="2"/>
  </r>
  <r>
    <n v="783"/>
    <n v="39"/>
    <x v="1"/>
    <s v="Male"/>
    <n v="6.06"/>
    <n v="3.24"/>
    <n v="24"/>
    <n v="0.53"/>
    <n v="3.52"/>
    <n v="1.66"/>
    <x v="0"/>
  </r>
  <r>
    <n v="784"/>
    <n v="47"/>
    <x v="1"/>
    <s v="Male"/>
    <n v="9.24"/>
    <n v="13.03"/>
    <n v="27"/>
    <n v="4.1900000000000004"/>
    <n v="4.17"/>
    <n v="3.72"/>
    <x v="3"/>
  </r>
  <r>
    <n v="785"/>
    <n v="34"/>
    <x v="1"/>
    <s v="Female"/>
    <n v="4.2"/>
    <n v="1.89"/>
    <n v="4"/>
    <n v="3.36"/>
    <n v="0.28000000000000003"/>
    <n v="0.76"/>
    <x v="4"/>
  </r>
  <r>
    <n v="786"/>
    <n v="43"/>
    <x v="1"/>
    <s v="Male"/>
    <n v="9.66"/>
    <n v="6.59"/>
    <n v="5"/>
    <n v="3.49"/>
    <n v="3.74"/>
    <n v="0.65"/>
    <x v="4"/>
  </r>
  <r>
    <n v="787"/>
    <n v="53"/>
    <x v="0"/>
    <s v="Female"/>
    <n v="2.23"/>
    <n v="10.050000000000001"/>
    <n v="28"/>
    <n v="1.81"/>
    <n v="4.25"/>
    <n v="1.73"/>
    <x v="3"/>
  </r>
  <r>
    <n v="788"/>
    <n v="18"/>
    <x v="2"/>
    <s v="Female"/>
    <n v="4.92"/>
    <n v="6.95"/>
    <n v="23"/>
    <n v="4.4000000000000004"/>
    <n v="1.43"/>
    <n v="4.04"/>
    <x v="0"/>
  </r>
  <r>
    <n v="789"/>
    <n v="25"/>
    <x v="1"/>
    <s v="Male"/>
    <n v="11.76"/>
    <n v="2.2000000000000002"/>
    <n v="27"/>
    <n v="3.63"/>
    <n v="3.2"/>
    <n v="1.23"/>
    <x v="0"/>
  </r>
  <r>
    <n v="790"/>
    <n v="52"/>
    <x v="0"/>
    <s v="Female"/>
    <n v="9.73"/>
    <n v="8.19"/>
    <n v="22"/>
    <n v="0.56000000000000005"/>
    <n v="1.57"/>
    <n v="0.32"/>
    <x v="0"/>
  </r>
  <r>
    <n v="791"/>
    <n v="32"/>
    <x v="1"/>
    <s v="Male"/>
    <n v="6.47"/>
    <n v="9.34"/>
    <n v="19"/>
    <n v="2.04"/>
    <n v="4.79"/>
    <n v="0.66"/>
    <x v="4"/>
  </r>
  <r>
    <n v="792"/>
    <n v="39"/>
    <x v="1"/>
    <s v="Male"/>
    <n v="4.74"/>
    <n v="10.15"/>
    <n v="22"/>
    <n v="4.43"/>
    <n v="0.17"/>
    <n v="4.29"/>
    <x v="2"/>
  </r>
  <r>
    <n v="793"/>
    <n v="31"/>
    <x v="1"/>
    <s v="Male"/>
    <n v="10.59"/>
    <n v="5.85"/>
    <n v="24"/>
    <n v="0.24"/>
    <n v="2.9"/>
    <n v="3.17"/>
    <x v="0"/>
  </r>
  <r>
    <n v="794"/>
    <n v="43"/>
    <x v="1"/>
    <s v="Male"/>
    <n v="6.99"/>
    <n v="8.33"/>
    <n v="23"/>
    <n v="4.8099999999999996"/>
    <n v="0.83"/>
    <n v="1.27"/>
    <x v="4"/>
  </r>
  <r>
    <n v="795"/>
    <n v="45"/>
    <x v="1"/>
    <s v="Female"/>
    <n v="9.34"/>
    <n v="6.86"/>
    <n v="3"/>
    <n v="3.4"/>
    <n v="3.56"/>
    <n v="2.78"/>
    <x v="4"/>
  </r>
  <r>
    <n v="796"/>
    <n v="40"/>
    <x v="1"/>
    <s v="Male"/>
    <n v="9.3000000000000007"/>
    <n v="9.74"/>
    <n v="22"/>
    <n v="3.16"/>
    <n v="0.88"/>
    <n v="2.64"/>
    <x v="2"/>
  </r>
  <r>
    <n v="797"/>
    <n v="31"/>
    <x v="1"/>
    <s v="Female"/>
    <n v="1.2"/>
    <n v="8.59"/>
    <n v="8"/>
    <n v="1.35"/>
    <n v="1.18"/>
    <n v="3.28"/>
    <x v="3"/>
  </r>
  <r>
    <n v="798"/>
    <n v="41"/>
    <x v="1"/>
    <s v="Female"/>
    <n v="2.39"/>
    <n v="7.83"/>
    <n v="17"/>
    <n v="1.24"/>
    <n v="2.4700000000000002"/>
    <n v="1.17"/>
    <x v="3"/>
  </r>
  <r>
    <n v="799"/>
    <n v="19"/>
    <x v="2"/>
    <s v="Female"/>
    <n v="8.26"/>
    <n v="4.24"/>
    <n v="28"/>
    <n v="4.71"/>
    <n v="4.57"/>
    <n v="4.32"/>
    <x v="0"/>
  </r>
  <r>
    <n v="800"/>
    <n v="43"/>
    <x v="1"/>
    <s v="Female"/>
    <n v="2.78"/>
    <n v="1.03"/>
    <n v="28"/>
    <n v="1.49"/>
    <n v="1.06"/>
    <n v="1.55"/>
    <x v="0"/>
  </r>
  <r>
    <n v="801"/>
    <n v="31"/>
    <x v="1"/>
    <s v="Male"/>
    <n v="3.81"/>
    <n v="3.26"/>
    <n v="16"/>
    <n v="3.88"/>
    <n v="0.72"/>
    <n v="3.47"/>
    <x v="2"/>
  </r>
  <r>
    <n v="802"/>
    <n v="24"/>
    <x v="2"/>
    <s v="Male"/>
    <n v="11.41"/>
    <n v="2.52"/>
    <n v="22"/>
    <n v="1.97"/>
    <n v="3.79"/>
    <n v="0.08"/>
    <x v="0"/>
  </r>
  <r>
    <n v="803"/>
    <n v="20"/>
    <x v="2"/>
    <s v="Female"/>
    <n v="7.16"/>
    <n v="6.84"/>
    <n v="17"/>
    <n v="0.7"/>
    <n v="2.5"/>
    <n v="1.86"/>
    <x v="2"/>
  </r>
  <r>
    <n v="804"/>
    <n v="40"/>
    <x v="1"/>
    <s v="Female"/>
    <n v="9.26"/>
    <n v="8.9600000000000009"/>
    <n v="16"/>
    <n v="0.05"/>
    <n v="4.5599999999999996"/>
    <n v="1.76"/>
    <x v="4"/>
  </r>
  <r>
    <n v="805"/>
    <n v="35"/>
    <x v="1"/>
    <s v="Male"/>
    <n v="7.14"/>
    <n v="3.77"/>
    <n v="27"/>
    <n v="2.72"/>
    <n v="0.73"/>
    <n v="2.72"/>
    <x v="0"/>
  </r>
  <r>
    <n v="806"/>
    <n v="55"/>
    <x v="0"/>
    <s v="Female"/>
    <n v="7.08"/>
    <n v="13.21"/>
    <n v="23"/>
    <n v="4.88"/>
    <n v="3.23"/>
    <n v="0.36"/>
    <x v="4"/>
  </r>
  <r>
    <n v="807"/>
    <n v="52"/>
    <x v="0"/>
    <s v="Male"/>
    <n v="2.04"/>
    <n v="1.0900000000000001"/>
    <n v="26"/>
    <n v="1.85"/>
    <n v="1.1599999999999999"/>
    <n v="3.95"/>
    <x v="1"/>
  </r>
  <r>
    <n v="808"/>
    <n v="32"/>
    <x v="1"/>
    <s v="Female"/>
    <n v="4.78"/>
    <n v="11.04"/>
    <n v="27"/>
    <n v="1.79"/>
    <n v="0.78"/>
    <n v="1.0900000000000001"/>
    <x v="2"/>
  </r>
  <r>
    <n v="809"/>
    <n v="42"/>
    <x v="1"/>
    <s v="Male"/>
    <n v="4.1100000000000003"/>
    <n v="9.1300000000000008"/>
    <n v="28"/>
    <n v="1.72"/>
    <n v="3.42"/>
    <n v="3.39"/>
    <x v="1"/>
  </r>
  <r>
    <n v="810"/>
    <n v="54"/>
    <x v="0"/>
    <s v="Female"/>
    <n v="5.3"/>
    <n v="5.86"/>
    <n v="7"/>
    <n v="2.6"/>
    <n v="2.97"/>
    <n v="4.0199999999999996"/>
    <x v="0"/>
  </r>
  <r>
    <n v="811"/>
    <n v="45"/>
    <x v="1"/>
    <s v="Female"/>
    <n v="9.7799999999999994"/>
    <n v="1.66"/>
    <n v="8"/>
    <n v="2.2000000000000002"/>
    <n v="3.77"/>
    <n v="2.81"/>
    <x v="4"/>
  </r>
  <r>
    <n v="812"/>
    <n v="27"/>
    <x v="1"/>
    <s v="Male"/>
    <n v="5.09"/>
    <n v="9.16"/>
    <n v="19"/>
    <n v="4.4000000000000004"/>
    <n v="1.55"/>
    <n v="3.7"/>
    <x v="0"/>
  </r>
  <r>
    <n v="813"/>
    <n v="56"/>
    <x v="0"/>
    <s v="Female"/>
    <n v="5.97"/>
    <n v="6.01"/>
    <n v="13"/>
    <n v="2.5299999999999998"/>
    <n v="2.2400000000000002"/>
    <n v="3.31"/>
    <x v="1"/>
  </r>
  <r>
    <n v="814"/>
    <n v="34"/>
    <x v="1"/>
    <s v="Female"/>
    <n v="5.37"/>
    <n v="13.17"/>
    <n v="18"/>
    <n v="2.54"/>
    <n v="2.0299999999999998"/>
    <n v="1.78"/>
    <x v="0"/>
  </r>
  <r>
    <n v="815"/>
    <n v="56"/>
    <x v="0"/>
    <s v="Male"/>
    <n v="2.0299999999999998"/>
    <n v="8.0500000000000007"/>
    <n v="14"/>
    <n v="0.69"/>
    <n v="4.92"/>
    <n v="4.04"/>
    <x v="3"/>
  </r>
  <r>
    <n v="816"/>
    <n v="39"/>
    <x v="1"/>
    <s v="Female"/>
    <n v="5.85"/>
    <n v="13.22"/>
    <n v="17"/>
    <n v="4.91"/>
    <n v="1.46"/>
    <n v="1.47"/>
    <x v="1"/>
  </r>
  <r>
    <n v="817"/>
    <n v="43"/>
    <x v="1"/>
    <s v="Male"/>
    <n v="3.15"/>
    <n v="3.87"/>
    <n v="25"/>
    <n v="1.25"/>
    <n v="1.47"/>
    <n v="2.86"/>
    <x v="0"/>
  </r>
  <r>
    <n v="818"/>
    <n v="42"/>
    <x v="1"/>
    <s v="Male"/>
    <n v="3.05"/>
    <n v="10.43"/>
    <n v="6"/>
    <n v="0.37"/>
    <n v="1.77"/>
    <n v="3.73"/>
    <x v="4"/>
  </r>
  <r>
    <n v="819"/>
    <n v="34"/>
    <x v="1"/>
    <s v="Female"/>
    <n v="2.0299999999999998"/>
    <n v="9.02"/>
    <n v="29"/>
    <n v="3.32"/>
    <n v="2.82"/>
    <n v="1.89"/>
    <x v="0"/>
  </r>
  <r>
    <n v="820"/>
    <n v="30"/>
    <x v="1"/>
    <s v="Female"/>
    <n v="4.92"/>
    <n v="10.61"/>
    <n v="20"/>
    <n v="2.98"/>
    <n v="1.26"/>
    <n v="1.51"/>
    <x v="4"/>
  </r>
  <r>
    <n v="821"/>
    <n v="37"/>
    <x v="1"/>
    <s v="Female"/>
    <n v="9.33"/>
    <n v="3.79"/>
    <n v="23"/>
    <n v="2.08"/>
    <n v="4.58"/>
    <n v="2.2999999999999998"/>
    <x v="3"/>
  </r>
  <r>
    <n v="822"/>
    <n v="42"/>
    <x v="1"/>
    <s v="Female"/>
    <n v="4.04"/>
    <n v="9.64"/>
    <n v="5"/>
    <n v="2.11"/>
    <n v="1.33"/>
    <n v="4.09"/>
    <x v="0"/>
  </r>
  <r>
    <n v="823"/>
    <n v="21"/>
    <x v="2"/>
    <s v="Female"/>
    <n v="4.4400000000000004"/>
    <n v="7.47"/>
    <n v="24"/>
    <n v="3.93"/>
    <n v="4.4800000000000004"/>
    <n v="4.6500000000000004"/>
    <x v="3"/>
  </r>
  <r>
    <n v="824"/>
    <n v="27"/>
    <x v="1"/>
    <s v="Female"/>
    <n v="8.07"/>
    <n v="10.66"/>
    <n v="10"/>
    <n v="0.98"/>
    <n v="0.52"/>
    <n v="2.73"/>
    <x v="1"/>
  </r>
  <r>
    <n v="825"/>
    <n v="20"/>
    <x v="2"/>
    <s v="Female"/>
    <n v="3.15"/>
    <n v="5.25"/>
    <n v="25"/>
    <n v="4.0999999999999996"/>
    <n v="3.28"/>
    <n v="3.31"/>
    <x v="4"/>
  </r>
  <r>
    <n v="826"/>
    <n v="58"/>
    <x v="0"/>
    <s v="Male"/>
    <n v="10.87"/>
    <n v="12.57"/>
    <n v="5"/>
    <n v="3.24"/>
    <n v="4.53"/>
    <n v="4.5199999999999996"/>
    <x v="1"/>
  </r>
  <r>
    <n v="827"/>
    <n v="35"/>
    <x v="1"/>
    <s v="Female"/>
    <n v="6.72"/>
    <n v="2.1"/>
    <n v="10"/>
    <n v="2.09"/>
    <n v="0.84"/>
    <n v="0.49"/>
    <x v="4"/>
  </r>
  <r>
    <n v="828"/>
    <n v="53"/>
    <x v="0"/>
    <s v="Male"/>
    <n v="5.92"/>
    <n v="11.49"/>
    <n v="20"/>
    <n v="2.29"/>
    <n v="4.84"/>
    <n v="1.1599999999999999"/>
    <x v="3"/>
  </r>
  <r>
    <n v="829"/>
    <n v="39"/>
    <x v="1"/>
    <s v="Female"/>
    <n v="7.14"/>
    <n v="12.2"/>
    <n v="12"/>
    <n v="1.28"/>
    <n v="2.2599999999999998"/>
    <n v="3.54"/>
    <x v="2"/>
  </r>
  <r>
    <n v="830"/>
    <n v="51"/>
    <x v="0"/>
    <s v="Female"/>
    <n v="2.83"/>
    <n v="11.62"/>
    <n v="27"/>
    <n v="3.76"/>
    <n v="4.7300000000000004"/>
    <n v="4.12"/>
    <x v="0"/>
  </r>
  <r>
    <n v="831"/>
    <n v="25"/>
    <x v="1"/>
    <s v="Male"/>
    <n v="7.75"/>
    <n v="7.67"/>
    <n v="22"/>
    <n v="2.56"/>
    <n v="3.38"/>
    <n v="4.29"/>
    <x v="3"/>
  </r>
  <r>
    <n v="832"/>
    <n v="57"/>
    <x v="0"/>
    <s v="Female"/>
    <n v="4.99"/>
    <n v="6.7"/>
    <n v="19"/>
    <n v="1.6"/>
    <n v="1.51"/>
    <n v="2.08"/>
    <x v="4"/>
  </r>
  <r>
    <n v="833"/>
    <n v="36"/>
    <x v="1"/>
    <s v="Female"/>
    <n v="10.87"/>
    <n v="13.95"/>
    <n v="10"/>
    <n v="2.98"/>
    <n v="0.94"/>
    <n v="0.45"/>
    <x v="4"/>
  </r>
  <r>
    <n v="834"/>
    <n v="59"/>
    <x v="0"/>
    <s v="Male"/>
    <n v="2.86"/>
    <n v="3.98"/>
    <n v="25"/>
    <n v="4.9800000000000004"/>
    <n v="1.52"/>
    <n v="2.19"/>
    <x v="4"/>
  </r>
  <r>
    <n v="835"/>
    <n v="58"/>
    <x v="0"/>
    <s v="Female"/>
    <n v="6.58"/>
    <n v="8.11"/>
    <n v="13"/>
    <n v="2.1800000000000002"/>
    <n v="0.47"/>
    <n v="1.1499999999999999"/>
    <x v="4"/>
  </r>
  <r>
    <n v="836"/>
    <n v="54"/>
    <x v="0"/>
    <s v="Female"/>
    <n v="7.58"/>
    <n v="9.7200000000000006"/>
    <n v="7"/>
    <n v="4.5999999999999996"/>
    <n v="0.72"/>
    <n v="1.46"/>
    <x v="0"/>
  </r>
  <r>
    <n v="837"/>
    <n v="23"/>
    <x v="2"/>
    <s v="Female"/>
    <n v="1.37"/>
    <n v="10.11"/>
    <n v="28"/>
    <n v="1.73"/>
    <n v="0.52"/>
    <n v="3.86"/>
    <x v="1"/>
  </r>
  <r>
    <n v="838"/>
    <n v="43"/>
    <x v="1"/>
    <s v="Male"/>
    <n v="5"/>
    <n v="3.65"/>
    <n v="15"/>
    <n v="0.27"/>
    <n v="2.11"/>
    <n v="0.38"/>
    <x v="2"/>
  </r>
  <r>
    <n v="839"/>
    <n v="51"/>
    <x v="0"/>
    <s v="Female"/>
    <n v="9.06"/>
    <n v="9.5"/>
    <n v="23"/>
    <n v="1.02"/>
    <n v="3.98"/>
    <n v="4.1399999999999997"/>
    <x v="0"/>
  </r>
  <r>
    <n v="840"/>
    <n v="23"/>
    <x v="2"/>
    <s v="Female"/>
    <n v="10.02"/>
    <n v="11.64"/>
    <n v="25"/>
    <n v="2.09"/>
    <n v="0.71"/>
    <n v="2.14"/>
    <x v="4"/>
  </r>
  <r>
    <n v="841"/>
    <n v="54"/>
    <x v="0"/>
    <s v="Female"/>
    <n v="4.4400000000000004"/>
    <n v="1.65"/>
    <n v="7"/>
    <n v="1.1000000000000001"/>
    <n v="0.65"/>
    <n v="2.98"/>
    <x v="0"/>
  </r>
  <r>
    <n v="842"/>
    <n v="50"/>
    <x v="0"/>
    <s v="Female"/>
    <n v="9.7799999999999994"/>
    <n v="12.85"/>
    <n v="26"/>
    <n v="0"/>
    <n v="3.22"/>
    <n v="0.45"/>
    <x v="3"/>
  </r>
  <r>
    <n v="843"/>
    <n v="39"/>
    <x v="1"/>
    <s v="Male"/>
    <n v="11.65"/>
    <n v="1.38"/>
    <n v="29"/>
    <n v="4.58"/>
    <n v="0.99"/>
    <n v="1.69"/>
    <x v="4"/>
  </r>
  <r>
    <n v="844"/>
    <n v="38"/>
    <x v="1"/>
    <s v="Male"/>
    <n v="10.43"/>
    <n v="5.63"/>
    <n v="15"/>
    <n v="4.22"/>
    <n v="0.49"/>
    <n v="0.45"/>
    <x v="2"/>
  </r>
  <r>
    <n v="845"/>
    <n v="23"/>
    <x v="2"/>
    <s v="Female"/>
    <n v="2.29"/>
    <n v="1.21"/>
    <n v="8"/>
    <n v="3.71"/>
    <n v="0.83"/>
    <n v="4.8099999999999996"/>
    <x v="4"/>
  </r>
  <r>
    <n v="846"/>
    <n v="23"/>
    <x v="2"/>
    <s v="Female"/>
    <n v="9.14"/>
    <n v="2"/>
    <n v="7"/>
    <n v="0.84"/>
    <n v="4.62"/>
    <n v="4.04"/>
    <x v="2"/>
  </r>
  <r>
    <n v="847"/>
    <n v="21"/>
    <x v="2"/>
    <s v="Male"/>
    <n v="4.5199999999999996"/>
    <n v="12.85"/>
    <n v="11"/>
    <n v="0.6"/>
    <n v="4.1100000000000003"/>
    <n v="2.2999999999999998"/>
    <x v="2"/>
  </r>
  <r>
    <n v="848"/>
    <n v="47"/>
    <x v="1"/>
    <s v="Male"/>
    <n v="11.87"/>
    <n v="5.61"/>
    <n v="29"/>
    <n v="0.34"/>
    <n v="1.77"/>
    <n v="1.1200000000000001"/>
    <x v="1"/>
  </r>
  <r>
    <n v="849"/>
    <n v="28"/>
    <x v="1"/>
    <s v="Female"/>
    <n v="6.34"/>
    <n v="6.52"/>
    <n v="18"/>
    <n v="3.62"/>
    <n v="3.28"/>
    <n v="4.67"/>
    <x v="1"/>
  </r>
  <r>
    <n v="850"/>
    <n v="47"/>
    <x v="1"/>
    <s v="Male"/>
    <n v="2.35"/>
    <n v="3.8"/>
    <n v="4"/>
    <n v="4.6399999999999997"/>
    <n v="2.69"/>
    <n v="1.72"/>
    <x v="0"/>
  </r>
  <r>
    <n v="851"/>
    <n v="48"/>
    <x v="1"/>
    <s v="Female"/>
    <n v="8.98"/>
    <n v="8.76"/>
    <n v="3"/>
    <n v="2.15"/>
    <n v="3.39"/>
    <n v="0.8"/>
    <x v="0"/>
  </r>
  <r>
    <n v="852"/>
    <n v="41"/>
    <x v="1"/>
    <s v="Male"/>
    <n v="4.55"/>
    <n v="8.73"/>
    <n v="10"/>
    <n v="0.6"/>
    <n v="3.41"/>
    <n v="2.82"/>
    <x v="2"/>
  </r>
  <r>
    <n v="853"/>
    <n v="26"/>
    <x v="1"/>
    <s v="Male"/>
    <n v="11.97"/>
    <n v="5.84"/>
    <n v="21"/>
    <n v="2.56"/>
    <n v="3.14"/>
    <n v="4.72"/>
    <x v="4"/>
  </r>
  <r>
    <n v="854"/>
    <n v="20"/>
    <x v="2"/>
    <s v="Male"/>
    <n v="11.78"/>
    <n v="5.33"/>
    <n v="13"/>
    <n v="1.74"/>
    <n v="1.33"/>
    <n v="0.02"/>
    <x v="3"/>
  </r>
  <r>
    <n v="855"/>
    <n v="48"/>
    <x v="1"/>
    <s v="Male"/>
    <n v="8.2200000000000006"/>
    <n v="12.5"/>
    <n v="14"/>
    <n v="1.87"/>
    <n v="0.2"/>
    <n v="1.19"/>
    <x v="3"/>
  </r>
  <r>
    <n v="856"/>
    <n v="57"/>
    <x v="0"/>
    <s v="Female"/>
    <n v="2.4300000000000002"/>
    <n v="5.98"/>
    <n v="14"/>
    <n v="3.11"/>
    <n v="2.2799999999999998"/>
    <n v="4.6900000000000004"/>
    <x v="4"/>
  </r>
  <r>
    <n v="857"/>
    <n v="54"/>
    <x v="0"/>
    <s v="Male"/>
    <n v="8.56"/>
    <n v="7.42"/>
    <n v="9"/>
    <n v="3.59"/>
    <n v="4.45"/>
    <n v="0.86"/>
    <x v="4"/>
  </r>
  <r>
    <n v="858"/>
    <n v="53"/>
    <x v="0"/>
    <s v="Male"/>
    <n v="2.02"/>
    <n v="4.68"/>
    <n v="28"/>
    <n v="0.55000000000000004"/>
    <n v="2.85"/>
    <n v="0.56999999999999995"/>
    <x v="1"/>
  </r>
  <r>
    <n v="859"/>
    <n v="41"/>
    <x v="1"/>
    <s v="Female"/>
    <n v="1.32"/>
    <n v="11.23"/>
    <n v="15"/>
    <n v="0.18"/>
    <n v="4.16"/>
    <n v="2.85"/>
    <x v="3"/>
  </r>
  <r>
    <n v="860"/>
    <n v="48"/>
    <x v="1"/>
    <s v="Male"/>
    <n v="10.050000000000001"/>
    <n v="6.17"/>
    <n v="29"/>
    <n v="4.97"/>
    <n v="4.96"/>
    <n v="4.3099999999999996"/>
    <x v="2"/>
  </r>
  <r>
    <n v="861"/>
    <n v="23"/>
    <x v="2"/>
    <s v="Male"/>
    <n v="3.31"/>
    <n v="7.68"/>
    <n v="10"/>
    <n v="1.1599999999999999"/>
    <n v="0.82"/>
    <n v="2.39"/>
    <x v="0"/>
  </r>
  <r>
    <n v="862"/>
    <n v="19"/>
    <x v="2"/>
    <s v="Female"/>
    <n v="5.17"/>
    <n v="4.29"/>
    <n v="24"/>
    <n v="0.27"/>
    <n v="3.46"/>
    <n v="4.97"/>
    <x v="1"/>
  </r>
  <r>
    <n v="863"/>
    <n v="37"/>
    <x v="1"/>
    <s v="Male"/>
    <n v="11.71"/>
    <n v="13.84"/>
    <n v="28"/>
    <n v="0.95"/>
    <n v="3.37"/>
    <n v="3.4"/>
    <x v="3"/>
  </r>
  <r>
    <n v="864"/>
    <n v="45"/>
    <x v="1"/>
    <s v="Female"/>
    <n v="4.71"/>
    <n v="4.79"/>
    <n v="11"/>
    <n v="0.19"/>
    <n v="4.9000000000000004"/>
    <n v="0.37"/>
    <x v="4"/>
  </r>
  <r>
    <n v="865"/>
    <n v="28"/>
    <x v="1"/>
    <s v="Female"/>
    <n v="4.26"/>
    <n v="11.02"/>
    <n v="9"/>
    <n v="1.96"/>
    <n v="4.93"/>
    <n v="4.96"/>
    <x v="3"/>
  </r>
  <r>
    <n v="866"/>
    <n v="21"/>
    <x v="2"/>
    <s v="Female"/>
    <n v="11.1"/>
    <n v="6.56"/>
    <n v="28"/>
    <n v="4.01"/>
    <n v="3.43"/>
    <n v="2.04"/>
    <x v="2"/>
  </r>
  <r>
    <n v="867"/>
    <n v="32"/>
    <x v="1"/>
    <s v="Female"/>
    <n v="2.2200000000000002"/>
    <n v="3.68"/>
    <n v="23"/>
    <n v="1.71"/>
    <n v="1.22"/>
    <n v="1.44"/>
    <x v="1"/>
  </r>
  <r>
    <n v="868"/>
    <n v="23"/>
    <x v="2"/>
    <s v="Male"/>
    <n v="9.36"/>
    <n v="11.4"/>
    <n v="26"/>
    <n v="2.2200000000000002"/>
    <n v="3.99"/>
    <n v="2.79"/>
    <x v="4"/>
  </r>
  <r>
    <n v="869"/>
    <n v="47"/>
    <x v="1"/>
    <s v="Female"/>
    <n v="11.87"/>
    <n v="5.34"/>
    <n v="17"/>
    <n v="3.38"/>
    <n v="0.54"/>
    <n v="1.52"/>
    <x v="2"/>
  </r>
  <r>
    <n v="870"/>
    <n v="55"/>
    <x v="0"/>
    <s v="Male"/>
    <n v="10.91"/>
    <n v="12.25"/>
    <n v="4"/>
    <n v="2.54"/>
    <n v="3.9"/>
    <n v="0.43"/>
    <x v="0"/>
  </r>
  <r>
    <n v="871"/>
    <n v="19"/>
    <x v="2"/>
    <s v="Male"/>
    <n v="8.17"/>
    <n v="12.9"/>
    <n v="25"/>
    <n v="4.3099999999999996"/>
    <n v="4.55"/>
    <n v="0.01"/>
    <x v="1"/>
  </r>
  <r>
    <n v="872"/>
    <n v="32"/>
    <x v="1"/>
    <s v="Male"/>
    <n v="4.45"/>
    <n v="12.18"/>
    <n v="22"/>
    <n v="4.33"/>
    <n v="1.91"/>
    <n v="2.25"/>
    <x v="2"/>
  </r>
  <r>
    <n v="873"/>
    <n v="28"/>
    <x v="1"/>
    <s v="Male"/>
    <n v="3.8"/>
    <n v="1.46"/>
    <n v="27"/>
    <n v="0.05"/>
    <n v="3.15"/>
    <n v="4.18"/>
    <x v="2"/>
  </r>
  <r>
    <n v="874"/>
    <n v="25"/>
    <x v="1"/>
    <s v="Male"/>
    <n v="10.01"/>
    <n v="11.24"/>
    <n v="14"/>
    <n v="3.89"/>
    <n v="2.15"/>
    <n v="2.86"/>
    <x v="4"/>
  </r>
  <r>
    <n v="875"/>
    <n v="43"/>
    <x v="1"/>
    <s v="Male"/>
    <n v="10.68"/>
    <n v="6.35"/>
    <n v="3"/>
    <n v="2.2999999999999998"/>
    <n v="2.19"/>
    <n v="5"/>
    <x v="0"/>
  </r>
  <r>
    <n v="876"/>
    <n v="22"/>
    <x v="2"/>
    <s v="Male"/>
    <n v="6.78"/>
    <n v="12.36"/>
    <n v="25"/>
    <n v="4.9400000000000004"/>
    <n v="1.55"/>
    <n v="1.43"/>
    <x v="2"/>
  </r>
  <r>
    <n v="877"/>
    <n v="23"/>
    <x v="2"/>
    <s v="Male"/>
    <n v="3.69"/>
    <n v="9.2899999999999991"/>
    <n v="24"/>
    <n v="2.42"/>
    <n v="3.81"/>
    <n v="1.4"/>
    <x v="1"/>
  </r>
  <r>
    <n v="878"/>
    <n v="43"/>
    <x v="1"/>
    <s v="Male"/>
    <n v="2.2400000000000002"/>
    <n v="11.84"/>
    <n v="10"/>
    <n v="4.93"/>
    <n v="4.68"/>
    <n v="0.8"/>
    <x v="2"/>
  </r>
  <r>
    <n v="879"/>
    <n v="21"/>
    <x v="2"/>
    <s v="Male"/>
    <n v="1.96"/>
    <n v="7.49"/>
    <n v="7"/>
    <n v="3.77"/>
    <n v="4.7"/>
    <n v="0.82"/>
    <x v="3"/>
  </r>
  <r>
    <n v="880"/>
    <n v="36"/>
    <x v="1"/>
    <s v="Female"/>
    <n v="8.91"/>
    <n v="7.96"/>
    <n v="17"/>
    <n v="1.24"/>
    <n v="0.87"/>
    <n v="1.43"/>
    <x v="1"/>
  </r>
  <r>
    <n v="881"/>
    <n v="37"/>
    <x v="1"/>
    <s v="Female"/>
    <n v="5.62"/>
    <n v="2.88"/>
    <n v="3"/>
    <n v="2.69"/>
    <n v="4.37"/>
    <n v="3.96"/>
    <x v="1"/>
  </r>
  <r>
    <n v="882"/>
    <n v="50"/>
    <x v="0"/>
    <s v="Female"/>
    <n v="10.96"/>
    <n v="11.19"/>
    <n v="3"/>
    <n v="4.96"/>
    <n v="3.69"/>
    <n v="4.53"/>
    <x v="2"/>
  </r>
  <r>
    <n v="883"/>
    <n v="37"/>
    <x v="1"/>
    <s v="Male"/>
    <n v="9.14"/>
    <n v="6.45"/>
    <n v="27"/>
    <n v="4.29"/>
    <n v="1.26"/>
    <n v="4.88"/>
    <x v="4"/>
  </r>
  <r>
    <n v="884"/>
    <n v="29"/>
    <x v="1"/>
    <s v="Female"/>
    <n v="3.1"/>
    <n v="7.5"/>
    <n v="12"/>
    <n v="0.49"/>
    <n v="0.34"/>
    <n v="1.1599999999999999"/>
    <x v="1"/>
  </r>
  <r>
    <n v="885"/>
    <n v="18"/>
    <x v="2"/>
    <s v="Female"/>
    <n v="7.75"/>
    <n v="11.21"/>
    <n v="24"/>
    <n v="3.53"/>
    <n v="1.34"/>
    <n v="4.41"/>
    <x v="3"/>
  </r>
  <r>
    <n v="886"/>
    <n v="43"/>
    <x v="1"/>
    <s v="Female"/>
    <n v="5.79"/>
    <n v="8.7799999999999994"/>
    <n v="12"/>
    <n v="1.73"/>
    <n v="4.5599999999999996"/>
    <n v="1.64"/>
    <x v="4"/>
  </r>
  <r>
    <n v="887"/>
    <n v="31"/>
    <x v="1"/>
    <s v="Male"/>
    <n v="7.35"/>
    <n v="3.61"/>
    <n v="23"/>
    <n v="0.03"/>
    <n v="3.17"/>
    <n v="0.56000000000000005"/>
    <x v="4"/>
  </r>
  <r>
    <n v="888"/>
    <n v="55"/>
    <x v="0"/>
    <s v="Male"/>
    <n v="9.1199999999999992"/>
    <n v="8.67"/>
    <n v="17"/>
    <n v="2.02"/>
    <n v="3.61"/>
    <n v="4.3499999999999996"/>
    <x v="4"/>
  </r>
  <r>
    <n v="889"/>
    <n v="54"/>
    <x v="0"/>
    <s v="Male"/>
    <n v="9.8699999999999992"/>
    <n v="6.3"/>
    <n v="19"/>
    <n v="1.17"/>
    <n v="1.29"/>
    <n v="3.18"/>
    <x v="1"/>
  </r>
  <r>
    <n v="890"/>
    <n v="28"/>
    <x v="1"/>
    <s v="Male"/>
    <n v="10.28"/>
    <n v="7.1"/>
    <n v="24"/>
    <n v="4.09"/>
    <n v="3.6"/>
    <n v="0.82"/>
    <x v="4"/>
  </r>
  <r>
    <n v="891"/>
    <n v="53"/>
    <x v="0"/>
    <s v="Female"/>
    <n v="3.79"/>
    <n v="1.37"/>
    <n v="8"/>
    <n v="1.69"/>
    <n v="0.14000000000000001"/>
    <n v="2.15"/>
    <x v="2"/>
  </r>
  <r>
    <n v="892"/>
    <n v="30"/>
    <x v="1"/>
    <s v="Female"/>
    <n v="1.34"/>
    <n v="3.73"/>
    <n v="5"/>
    <n v="4.1399999999999997"/>
    <n v="1.88"/>
    <n v="1.44"/>
    <x v="4"/>
  </r>
  <r>
    <n v="893"/>
    <n v="20"/>
    <x v="2"/>
    <s v="Female"/>
    <n v="9.1300000000000008"/>
    <n v="4.6500000000000004"/>
    <n v="15"/>
    <n v="0"/>
    <n v="3.13"/>
    <n v="3.68"/>
    <x v="3"/>
  </r>
  <r>
    <n v="894"/>
    <n v="50"/>
    <x v="0"/>
    <s v="Female"/>
    <n v="2.17"/>
    <n v="10.27"/>
    <n v="18"/>
    <n v="1.54"/>
    <n v="0.73"/>
    <n v="2.27"/>
    <x v="0"/>
  </r>
  <r>
    <n v="895"/>
    <n v="23"/>
    <x v="2"/>
    <s v="Male"/>
    <n v="4.46"/>
    <n v="1.1499999999999999"/>
    <n v="10"/>
    <n v="1.21"/>
    <n v="4.12"/>
    <n v="4.95"/>
    <x v="3"/>
  </r>
  <r>
    <n v="896"/>
    <n v="27"/>
    <x v="1"/>
    <s v="Male"/>
    <n v="1.04"/>
    <n v="6.31"/>
    <n v="17"/>
    <n v="1.17"/>
    <n v="1.18"/>
    <n v="0.27"/>
    <x v="1"/>
  </r>
  <r>
    <n v="897"/>
    <n v="22"/>
    <x v="2"/>
    <s v="Male"/>
    <n v="8.5"/>
    <n v="13.01"/>
    <n v="19"/>
    <n v="0.34"/>
    <n v="3.26"/>
    <n v="1.78"/>
    <x v="4"/>
  </r>
  <r>
    <n v="898"/>
    <n v="40"/>
    <x v="1"/>
    <s v="Female"/>
    <n v="2.84"/>
    <n v="2.4500000000000002"/>
    <n v="19"/>
    <n v="0.94"/>
    <n v="2.0299999999999998"/>
    <n v="2.41"/>
    <x v="4"/>
  </r>
  <r>
    <n v="899"/>
    <n v="27"/>
    <x v="1"/>
    <s v="Male"/>
    <n v="8.2100000000000009"/>
    <n v="7.71"/>
    <n v="24"/>
    <n v="2.78"/>
    <n v="2.98"/>
    <n v="2.52"/>
    <x v="2"/>
  </r>
  <r>
    <n v="900"/>
    <n v="19"/>
    <x v="2"/>
    <s v="Male"/>
    <n v="11.91"/>
    <n v="11.22"/>
    <n v="28"/>
    <n v="1.46"/>
    <n v="0.54"/>
    <n v="1.58"/>
    <x v="4"/>
  </r>
  <r>
    <n v="901"/>
    <n v="30"/>
    <x v="1"/>
    <s v="Female"/>
    <n v="1.8"/>
    <n v="13.25"/>
    <n v="15"/>
    <n v="2.09"/>
    <n v="0.08"/>
    <n v="3.65"/>
    <x v="3"/>
  </r>
  <r>
    <n v="902"/>
    <n v="57"/>
    <x v="0"/>
    <s v="Female"/>
    <n v="1.85"/>
    <n v="10.71"/>
    <n v="19"/>
    <n v="1.88"/>
    <n v="4.55"/>
    <n v="4.37"/>
    <x v="1"/>
  </r>
  <r>
    <n v="903"/>
    <n v="19"/>
    <x v="2"/>
    <s v="Male"/>
    <n v="4.74"/>
    <n v="10.37"/>
    <n v="8"/>
    <n v="4.38"/>
    <n v="1.35"/>
    <n v="4.6900000000000004"/>
    <x v="0"/>
  </r>
  <r>
    <n v="904"/>
    <n v="37"/>
    <x v="1"/>
    <s v="Male"/>
    <n v="10.53"/>
    <n v="11.74"/>
    <n v="19"/>
    <n v="4.53"/>
    <n v="4.0999999999999996"/>
    <n v="4.03"/>
    <x v="4"/>
  </r>
  <r>
    <n v="905"/>
    <n v="18"/>
    <x v="2"/>
    <s v="Male"/>
    <n v="3.37"/>
    <n v="6.8"/>
    <n v="18"/>
    <n v="2.46"/>
    <n v="5"/>
    <n v="4.25"/>
    <x v="0"/>
  </r>
  <r>
    <n v="906"/>
    <n v="54"/>
    <x v="0"/>
    <s v="Male"/>
    <n v="4.96"/>
    <n v="11.48"/>
    <n v="16"/>
    <n v="1.65"/>
    <n v="1.06"/>
    <n v="2.75"/>
    <x v="4"/>
  </r>
  <r>
    <n v="907"/>
    <n v="26"/>
    <x v="1"/>
    <s v="Male"/>
    <n v="1.75"/>
    <n v="1.1000000000000001"/>
    <n v="15"/>
    <n v="0.53"/>
    <n v="1.33"/>
    <n v="4.13"/>
    <x v="1"/>
  </r>
  <r>
    <n v="908"/>
    <n v="34"/>
    <x v="1"/>
    <s v="Male"/>
    <n v="9.39"/>
    <n v="13.02"/>
    <n v="8"/>
    <n v="4.7699999999999996"/>
    <n v="3.31"/>
    <n v="1.52"/>
    <x v="3"/>
  </r>
  <r>
    <n v="909"/>
    <n v="26"/>
    <x v="1"/>
    <s v="Female"/>
    <n v="5.49"/>
    <n v="6.76"/>
    <n v="5"/>
    <n v="0.3"/>
    <n v="4.83"/>
    <n v="1.99"/>
    <x v="1"/>
  </r>
  <r>
    <n v="910"/>
    <n v="28"/>
    <x v="1"/>
    <s v="Female"/>
    <n v="9.35"/>
    <n v="8.19"/>
    <n v="16"/>
    <n v="1.49"/>
    <n v="4.58"/>
    <n v="1.58"/>
    <x v="0"/>
  </r>
  <r>
    <n v="911"/>
    <n v="32"/>
    <x v="1"/>
    <s v="Female"/>
    <n v="10.94"/>
    <n v="4.3099999999999996"/>
    <n v="16"/>
    <n v="1.49"/>
    <n v="2.5099999999999998"/>
    <n v="2.34"/>
    <x v="4"/>
  </r>
  <r>
    <n v="912"/>
    <n v="41"/>
    <x v="1"/>
    <s v="Male"/>
    <n v="3.56"/>
    <n v="10.65"/>
    <n v="17"/>
    <n v="1.6"/>
    <n v="3.98"/>
    <n v="1.43"/>
    <x v="0"/>
  </r>
  <r>
    <n v="913"/>
    <n v="55"/>
    <x v="0"/>
    <s v="Female"/>
    <n v="9.8800000000000008"/>
    <n v="2"/>
    <n v="10"/>
    <n v="0.82"/>
    <n v="0.68"/>
    <n v="4.8099999999999996"/>
    <x v="3"/>
  </r>
  <r>
    <n v="914"/>
    <n v="52"/>
    <x v="0"/>
    <s v="Male"/>
    <n v="1.65"/>
    <n v="12.34"/>
    <n v="17"/>
    <n v="3.92"/>
    <n v="4.8899999999999997"/>
    <n v="1.56"/>
    <x v="1"/>
  </r>
  <r>
    <n v="915"/>
    <n v="47"/>
    <x v="1"/>
    <s v="Male"/>
    <n v="10.89"/>
    <n v="11.77"/>
    <n v="24"/>
    <n v="0.61"/>
    <n v="4.82"/>
    <n v="0.49"/>
    <x v="0"/>
  </r>
  <r>
    <n v="916"/>
    <n v="48"/>
    <x v="1"/>
    <s v="Female"/>
    <n v="8.16"/>
    <n v="3.81"/>
    <n v="29"/>
    <n v="3.17"/>
    <n v="0.82"/>
    <n v="2.63"/>
    <x v="0"/>
  </r>
  <r>
    <n v="917"/>
    <n v="22"/>
    <x v="2"/>
    <s v="Male"/>
    <n v="10.62"/>
    <n v="11.52"/>
    <n v="15"/>
    <n v="0.62"/>
    <n v="1.5"/>
    <n v="0.28999999999999998"/>
    <x v="3"/>
  </r>
  <r>
    <n v="918"/>
    <n v="31"/>
    <x v="1"/>
    <s v="Male"/>
    <n v="1"/>
    <n v="11.22"/>
    <n v="19"/>
    <n v="0.35"/>
    <n v="0.5"/>
    <n v="0.55000000000000004"/>
    <x v="4"/>
  </r>
  <r>
    <n v="919"/>
    <n v="28"/>
    <x v="1"/>
    <s v="Female"/>
    <n v="2.86"/>
    <n v="9.2200000000000006"/>
    <n v="23"/>
    <n v="4.55"/>
    <n v="1.36"/>
    <n v="1.1000000000000001"/>
    <x v="0"/>
  </r>
  <r>
    <n v="920"/>
    <n v="26"/>
    <x v="1"/>
    <s v="Female"/>
    <n v="5.29"/>
    <n v="5.86"/>
    <n v="26"/>
    <n v="0.95"/>
    <n v="4.08"/>
    <n v="2.3199999999999998"/>
    <x v="3"/>
  </r>
  <r>
    <n v="921"/>
    <n v="51"/>
    <x v="0"/>
    <s v="Female"/>
    <n v="5.17"/>
    <n v="4.53"/>
    <n v="5"/>
    <n v="4.1100000000000003"/>
    <n v="1.89"/>
    <n v="2.17"/>
    <x v="4"/>
  </r>
  <r>
    <n v="922"/>
    <n v="29"/>
    <x v="1"/>
    <s v="Male"/>
    <n v="3.49"/>
    <n v="4.01"/>
    <n v="8"/>
    <n v="2.72"/>
    <n v="0.44"/>
    <n v="4"/>
    <x v="4"/>
  </r>
  <r>
    <n v="923"/>
    <n v="52"/>
    <x v="0"/>
    <s v="Female"/>
    <n v="5.2"/>
    <n v="5.14"/>
    <n v="7"/>
    <n v="0.39"/>
    <n v="1.71"/>
    <n v="3.7"/>
    <x v="1"/>
  </r>
  <r>
    <n v="924"/>
    <n v="52"/>
    <x v="0"/>
    <s v="Female"/>
    <n v="2.42"/>
    <n v="12.75"/>
    <n v="24"/>
    <n v="4.78"/>
    <n v="4.91"/>
    <n v="2.13"/>
    <x v="3"/>
  </r>
  <r>
    <n v="925"/>
    <n v="18"/>
    <x v="2"/>
    <s v="Male"/>
    <n v="5.54"/>
    <n v="2.0099999999999998"/>
    <n v="28"/>
    <n v="1.23"/>
    <n v="3.15"/>
    <n v="1.67"/>
    <x v="4"/>
  </r>
  <r>
    <n v="926"/>
    <n v="57"/>
    <x v="0"/>
    <s v="Female"/>
    <n v="9.83"/>
    <n v="11.78"/>
    <n v="19"/>
    <n v="4.3"/>
    <n v="2.08"/>
    <n v="1.58"/>
    <x v="1"/>
  </r>
  <r>
    <n v="927"/>
    <n v="39"/>
    <x v="1"/>
    <s v="Female"/>
    <n v="6.27"/>
    <n v="5.54"/>
    <n v="25"/>
    <n v="0.84"/>
    <n v="0.83"/>
    <n v="3.87"/>
    <x v="2"/>
  </r>
  <r>
    <n v="928"/>
    <n v="46"/>
    <x v="1"/>
    <s v="Female"/>
    <n v="1.2"/>
    <n v="7.78"/>
    <n v="27"/>
    <n v="4.2699999999999996"/>
    <n v="4.93"/>
    <n v="0.26"/>
    <x v="3"/>
  </r>
  <r>
    <n v="929"/>
    <n v="25"/>
    <x v="1"/>
    <s v="Male"/>
    <n v="5.64"/>
    <n v="11.33"/>
    <n v="4"/>
    <n v="7.0000000000000007E-2"/>
    <n v="4.0999999999999996"/>
    <n v="0.06"/>
    <x v="2"/>
  </r>
  <r>
    <n v="930"/>
    <n v="28"/>
    <x v="1"/>
    <s v="Male"/>
    <n v="1.3"/>
    <n v="12.5"/>
    <n v="28"/>
    <n v="2.56"/>
    <n v="1.41"/>
    <n v="3.98"/>
    <x v="4"/>
  </r>
  <r>
    <n v="931"/>
    <n v="58"/>
    <x v="0"/>
    <s v="Male"/>
    <n v="11.63"/>
    <n v="5.48"/>
    <n v="17"/>
    <n v="3.85"/>
    <n v="0.35"/>
    <n v="2.39"/>
    <x v="3"/>
  </r>
  <r>
    <n v="932"/>
    <n v="54"/>
    <x v="0"/>
    <s v="Male"/>
    <n v="2.4"/>
    <n v="7"/>
    <n v="7"/>
    <n v="4.67"/>
    <n v="0.28000000000000003"/>
    <n v="0.65"/>
    <x v="1"/>
  </r>
  <r>
    <n v="933"/>
    <n v="31"/>
    <x v="1"/>
    <s v="Female"/>
    <n v="8.7799999999999994"/>
    <n v="6.39"/>
    <n v="28"/>
    <n v="4.55"/>
    <n v="0.6"/>
    <n v="1.18"/>
    <x v="4"/>
  </r>
  <r>
    <n v="934"/>
    <n v="47"/>
    <x v="1"/>
    <s v="Male"/>
    <n v="11.7"/>
    <n v="1.17"/>
    <n v="22"/>
    <n v="4.0999999999999996"/>
    <n v="2.9"/>
    <n v="4.66"/>
    <x v="3"/>
  </r>
  <r>
    <n v="935"/>
    <n v="52"/>
    <x v="0"/>
    <s v="Male"/>
    <n v="10.09"/>
    <n v="4.8499999999999996"/>
    <n v="8"/>
    <n v="4.4400000000000004"/>
    <n v="4.6399999999999997"/>
    <n v="4.3"/>
    <x v="3"/>
  </r>
  <r>
    <n v="936"/>
    <n v="38"/>
    <x v="1"/>
    <s v="Female"/>
    <n v="8.69"/>
    <n v="6.97"/>
    <n v="8"/>
    <n v="1"/>
    <n v="2.48"/>
    <n v="3.55"/>
    <x v="2"/>
  </r>
  <r>
    <n v="937"/>
    <n v="54"/>
    <x v="0"/>
    <s v="Female"/>
    <n v="10.23"/>
    <n v="6.34"/>
    <n v="29"/>
    <n v="1.42"/>
    <n v="4.21"/>
    <n v="2.41"/>
    <x v="4"/>
  </r>
  <r>
    <n v="938"/>
    <n v="22"/>
    <x v="2"/>
    <s v="Female"/>
    <n v="11.8"/>
    <n v="10.39"/>
    <n v="20"/>
    <n v="1.44"/>
    <n v="2.23"/>
    <n v="2.6"/>
    <x v="1"/>
  </r>
  <r>
    <n v="939"/>
    <n v="36"/>
    <x v="1"/>
    <s v="Male"/>
    <n v="7.83"/>
    <n v="6"/>
    <n v="20"/>
    <n v="1.89"/>
    <n v="3.54"/>
    <n v="4.88"/>
    <x v="1"/>
  </r>
  <r>
    <n v="940"/>
    <n v="31"/>
    <x v="1"/>
    <s v="Male"/>
    <n v="7.15"/>
    <n v="7.36"/>
    <n v="6"/>
    <n v="1.97"/>
    <n v="3.66"/>
    <n v="4.83"/>
    <x v="4"/>
  </r>
  <r>
    <n v="941"/>
    <n v="43"/>
    <x v="1"/>
    <s v="Male"/>
    <n v="7.91"/>
    <n v="6.58"/>
    <n v="19"/>
    <n v="2.72"/>
    <n v="0.87"/>
    <n v="1.08"/>
    <x v="4"/>
  </r>
  <r>
    <n v="942"/>
    <n v="21"/>
    <x v="2"/>
    <s v="Female"/>
    <n v="6.86"/>
    <n v="10.63"/>
    <n v="27"/>
    <n v="0.8"/>
    <n v="1.81"/>
    <n v="4.0599999999999996"/>
    <x v="0"/>
  </r>
  <r>
    <n v="943"/>
    <n v="42"/>
    <x v="1"/>
    <s v="Female"/>
    <n v="7.99"/>
    <n v="12.22"/>
    <n v="16"/>
    <n v="3.46"/>
    <n v="3.19"/>
    <n v="0.99"/>
    <x v="2"/>
  </r>
  <r>
    <n v="944"/>
    <n v="59"/>
    <x v="0"/>
    <s v="Male"/>
    <n v="5.95"/>
    <n v="7.91"/>
    <n v="16"/>
    <n v="0.84"/>
    <n v="0.35"/>
    <n v="1.07"/>
    <x v="4"/>
  </r>
  <r>
    <n v="945"/>
    <n v="42"/>
    <x v="1"/>
    <s v="Female"/>
    <n v="3.4"/>
    <n v="11.26"/>
    <n v="15"/>
    <n v="1.55"/>
    <n v="1.81"/>
    <n v="3.38"/>
    <x v="4"/>
  </r>
  <r>
    <n v="946"/>
    <n v="35"/>
    <x v="1"/>
    <s v="Female"/>
    <n v="2.3199999999999998"/>
    <n v="4.8600000000000003"/>
    <n v="9"/>
    <n v="2.52"/>
    <n v="2.67"/>
    <n v="2.0299999999999998"/>
    <x v="0"/>
  </r>
  <r>
    <n v="947"/>
    <n v="57"/>
    <x v="0"/>
    <s v="Female"/>
    <n v="1.75"/>
    <n v="8.0399999999999991"/>
    <n v="14"/>
    <n v="3.98"/>
    <n v="4.9800000000000004"/>
    <n v="4.66"/>
    <x v="0"/>
  </r>
  <r>
    <n v="948"/>
    <n v="25"/>
    <x v="1"/>
    <s v="Male"/>
    <n v="3.9"/>
    <n v="5.49"/>
    <n v="25"/>
    <n v="3.7"/>
    <n v="2.37"/>
    <n v="0.45"/>
    <x v="3"/>
  </r>
  <r>
    <n v="949"/>
    <n v="56"/>
    <x v="0"/>
    <s v="Female"/>
    <n v="1.51"/>
    <n v="6.38"/>
    <n v="17"/>
    <n v="3.23"/>
    <n v="4.08"/>
    <n v="2.56"/>
    <x v="1"/>
  </r>
  <r>
    <n v="950"/>
    <n v="57"/>
    <x v="0"/>
    <s v="Female"/>
    <n v="7.24"/>
    <n v="10.52"/>
    <n v="21"/>
    <n v="0.78"/>
    <n v="2.16"/>
    <n v="4.59"/>
    <x v="2"/>
  </r>
  <r>
    <n v="951"/>
    <n v="31"/>
    <x v="1"/>
    <s v="Male"/>
    <n v="4.12"/>
    <n v="12.46"/>
    <n v="13"/>
    <n v="2.74"/>
    <n v="3.98"/>
    <n v="4.5199999999999996"/>
    <x v="3"/>
  </r>
  <r>
    <n v="952"/>
    <n v="49"/>
    <x v="1"/>
    <s v="Male"/>
    <n v="10.07"/>
    <n v="2.58"/>
    <n v="17"/>
    <n v="0.44"/>
    <n v="2.98"/>
    <n v="0.78"/>
    <x v="4"/>
  </r>
  <r>
    <n v="953"/>
    <n v="55"/>
    <x v="0"/>
    <s v="Female"/>
    <n v="1.82"/>
    <n v="9.25"/>
    <n v="14"/>
    <n v="1.89"/>
    <n v="4.43"/>
    <n v="1.83"/>
    <x v="0"/>
  </r>
  <r>
    <n v="954"/>
    <n v="50"/>
    <x v="0"/>
    <s v="Female"/>
    <n v="3.49"/>
    <n v="8.57"/>
    <n v="5"/>
    <n v="2.0699999999999998"/>
    <n v="2.0499999999999998"/>
    <n v="3.1"/>
    <x v="1"/>
  </r>
  <r>
    <n v="955"/>
    <n v="40"/>
    <x v="1"/>
    <s v="Male"/>
    <n v="9.0299999999999994"/>
    <n v="2.54"/>
    <n v="19"/>
    <n v="0.2"/>
    <n v="3.02"/>
    <n v="0.8"/>
    <x v="3"/>
  </r>
  <r>
    <n v="956"/>
    <n v="32"/>
    <x v="1"/>
    <s v="Male"/>
    <n v="7.59"/>
    <n v="3.75"/>
    <n v="5"/>
    <n v="1.37"/>
    <n v="3.15"/>
    <n v="4.84"/>
    <x v="1"/>
  </r>
  <r>
    <n v="957"/>
    <n v="50"/>
    <x v="0"/>
    <s v="Female"/>
    <n v="1.71"/>
    <n v="5.04"/>
    <n v="21"/>
    <n v="4.78"/>
    <n v="2.09"/>
    <n v="4.57"/>
    <x v="0"/>
  </r>
  <r>
    <n v="958"/>
    <n v="42"/>
    <x v="1"/>
    <s v="Female"/>
    <n v="10.65"/>
    <n v="3.17"/>
    <n v="22"/>
    <n v="4.7699999999999996"/>
    <n v="0.72"/>
    <n v="0.83"/>
    <x v="3"/>
  </r>
  <r>
    <n v="959"/>
    <n v="34"/>
    <x v="1"/>
    <s v="Female"/>
    <n v="10.65"/>
    <n v="4.17"/>
    <n v="6"/>
    <n v="1.76"/>
    <n v="0.47"/>
    <n v="0.61"/>
    <x v="3"/>
  </r>
  <r>
    <n v="960"/>
    <n v="50"/>
    <x v="0"/>
    <s v="Female"/>
    <n v="4.63"/>
    <n v="4.4800000000000004"/>
    <n v="5"/>
    <n v="0.22"/>
    <n v="0.08"/>
    <n v="0.43"/>
    <x v="1"/>
  </r>
  <r>
    <n v="961"/>
    <n v="19"/>
    <x v="2"/>
    <s v="Male"/>
    <n v="4.74"/>
    <n v="5.36"/>
    <n v="28"/>
    <n v="0.9"/>
    <n v="4.37"/>
    <n v="4.55"/>
    <x v="0"/>
  </r>
  <r>
    <n v="962"/>
    <n v="31"/>
    <x v="1"/>
    <s v="Female"/>
    <n v="11.88"/>
    <n v="10.74"/>
    <n v="18"/>
    <n v="1.96"/>
    <n v="1.18"/>
    <n v="0.97"/>
    <x v="4"/>
  </r>
  <r>
    <n v="963"/>
    <n v="57"/>
    <x v="0"/>
    <s v="Female"/>
    <n v="7.89"/>
    <n v="8.43"/>
    <n v="14"/>
    <n v="4.74"/>
    <n v="1.06"/>
    <n v="2.08"/>
    <x v="3"/>
  </r>
  <r>
    <n v="964"/>
    <n v="57"/>
    <x v="0"/>
    <s v="Male"/>
    <n v="6.84"/>
    <n v="13.82"/>
    <n v="10"/>
    <n v="0.71"/>
    <n v="3.68"/>
    <n v="2.2400000000000002"/>
    <x v="4"/>
  </r>
  <r>
    <n v="965"/>
    <n v="56"/>
    <x v="0"/>
    <s v="Female"/>
    <n v="10.220000000000001"/>
    <n v="6.39"/>
    <n v="26"/>
    <n v="3.82"/>
    <n v="1.6"/>
    <n v="3"/>
    <x v="0"/>
  </r>
  <r>
    <n v="966"/>
    <n v="23"/>
    <x v="2"/>
    <s v="Male"/>
    <n v="4.1399999999999997"/>
    <n v="10.8"/>
    <n v="19"/>
    <n v="0.54"/>
    <n v="2.5299999999999998"/>
    <n v="0.36"/>
    <x v="3"/>
  </r>
  <r>
    <n v="967"/>
    <n v="23"/>
    <x v="2"/>
    <s v="Female"/>
    <n v="5.72"/>
    <n v="12.33"/>
    <n v="9"/>
    <n v="4.91"/>
    <n v="0.81"/>
    <n v="1.1299999999999999"/>
    <x v="3"/>
  </r>
  <r>
    <n v="968"/>
    <n v="20"/>
    <x v="2"/>
    <s v="Female"/>
    <n v="3.95"/>
    <n v="9.83"/>
    <n v="13"/>
    <n v="1.91"/>
    <n v="4.8"/>
    <n v="4.66"/>
    <x v="4"/>
  </r>
  <r>
    <n v="969"/>
    <n v="24"/>
    <x v="2"/>
    <s v="Male"/>
    <n v="9.68"/>
    <n v="6.35"/>
    <n v="20"/>
    <n v="3.88"/>
    <n v="4.26"/>
    <n v="4.54"/>
    <x v="2"/>
  </r>
  <r>
    <n v="970"/>
    <n v="25"/>
    <x v="1"/>
    <s v="Male"/>
    <n v="7.31"/>
    <n v="10.8"/>
    <n v="3"/>
    <n v="1.71"/>
    <n v="4.32"/>
    <n v="3.91"/>
    <x v="4"/>
  </r>
  <r>
    <n v="971"/>
    <n v="59"/>
    <x v="0"/>
    <s v="Female"/>
    <n v="8.25"/>
    <n v="3.65"/>
    <n v="5"/>
    <n v="3.14"/>
    <n v="2.0299999999999998"/>
    <n v="0.1"/>
    <x v="4"/>
  </r>
  <r>
    <n v="972"/>
    <n v="32"/>
    <x v="1"/>
    <s v="Female"/>
    <n v="3.78"/>
    <n v="5.26"/>
    <n v="6"/>
    <n v="0.96"/>
    <n v="3.81"/>
    <n v="1.64"/>
    <x v="2"/>
  </r>
  <r>
    <n v="973"/>
    <n v="46"/>
    <x v="1"/>
    <s v="Female"/>
    <n v="3.42"/>
    <n v="8.11"/>
    <n v="15"/>
    <n v="0.73"/>
    <n v="0.72"/>
    <n v="3.14"/>
    <x v="0"/>
  </r>
  <r>
    <n v="974"/>
    <n v="50"/>
    <x v="0"/>
    <s v="Male"/>
    <n v="6.37"/>
    <n v="8.48"/>
    <n v="8"/>
    <n v="4.6900000000000004"/>
    <n v="0.04"/>
    <n v="1.38"/>
    <x v="0"/>
  </r>
  <r>
    <n v="975"/>
    <n v="47"/>
    <x v="1"/>
    <s v="Female"/>
    <n v="9.11"/>
    <n v="1.29"/>
    <n v="28"/>
    <n v="4.59"/>
    <n v="0.1"/>
    <n v="4.55"/>
    <x v="3"/>
  </r>
  <r>
    <n v="976"/>
    <n v="56"/>
    <x v="0"/>
    <s v="Male"/>
    <n v="6.78"/>
    <n v="13.29"/>
    <n v="16"/>
    <n v="4.4400000000000004"/>
    <n v="2.93"/>
    <n v="3.17"/>
    <x v="1"/>
  </r>
  <r>
    <n v="977"/>
    <n v="44"/>
    <x v="1"/>
    <s v="Male"/>
    <n v="1.36"/>
    <n v="10.06"/>
    <n v="7"/>
    <n v="3.13"/>
    <n v="2.2799999999999998"/>
    <n v="0.36"/>
    <x v="1"/>
  </r>
  <r>
    <n v="978"/>
    <n v="53"/>
    <x v="0"/>
    <s v="Female"/>
    <n v="10.55"/>
    <n v="7.44"/>
    <n v="18"/>
    <n v="4.04"/>
    <n v="2.59"/>
    <n v="4.55"/>
    <x v="3"/>
  </r>
  <r>
    <n v="979"/>
    <n v="46"/>
    <x v="1"/>
    <s v="Male"/>
    <n v="1.71"/>
    <n v="13.13"/>
    <n v="17"/>
    <n v="0.35"/>
    <n v="0.04"/>
    <n v="4.79"/>
    <x v="1"/>
  </r>
  <r>
    <n v="980"/>
    <n v="55"/>
    <x v="0"/>
    <s v="Female"/>
    <n v="11.51"/>
    <n v="6.71"/>
    <n v="17"/>
    <n v="1.67"/>
    <n v="2.11"/>
    <n v="0.39"/>
    <x v="4"/>
  </r>
  <r>
    <n v="981"/>
    <n v="50"/>
    <x v="0"/>
    <s v="Female"/>
    <n v="1.28"/>
    <n v="13.75"/>
    <n v="6"/>
    <n v="1.57"/>
    <n v="3.59"/>
    <n v="2.66"/>
    <x v="4"/>
  </r>
  <r>
    <n v="982"/>
    <n v="54"/>
    <x v="0"/>
    <s v="Female"/>
    <n v="8.64"/>
    <n v="7.66"/>
    <n v="10"/>
    <n v="3.18"/>
    <n v="2.21"/>
    <n v="1.52"/>
    <x v="2"/>
  </r>
  <r>
    <n v="983"/>
    <n v="44"/>
    <x v="1"/>
    <s v="Female"/>
    <n v="1.9"/>
    <n v="2.4900000000000002"/>
    <n v="29"/>
    <n v="1.78"/>
    <n v="3.66"/>
    <n v="1.96"/>
    <x v="2"/>
  </r>
  <r>
    <n v="984"/>
    <n v="50"/>
    <x v="0"/>
    <s v="Female"/>
    <n v="11.02"/>
    <n v="10.94"/>
    <n v="18"/>
    <n v="0.74"/>
    <n v="1.17"/>
    <n v="0.9"/>
    <x v="3"/>
  </r>
  <r>
    <n v="985"/>
    <n v="21"/>
    <x v="2"/>
    <s v="Male"/>
    <n v="6.11"/>
    <n v="9.83"/>
    <n v="18"/>
    <n v="2.98"/>
    <n v="4.07"/>
    <n v="2.89"/>
    <x v="3"/>
  </r>
  <r>
    <n v="986"/>
    <n v="39"/>
    <x v="1"/>
    <s v="Male"/>
    <n v="2.5099999999999998"/>
    <n v="11.05"/>
    <n v="6"/>
    <n v="4.07"/>
    <n v="2.94"/>
    <n v="4.79"/>
    <x v="3"/>
  </r>
  <r>
    <n v="987"/>
    <n v="19"/>
    <x v="2"/>
    <s v="Female"/>
    <n v="4.75"/>
    <n v="13.37"/>
    <n v="15"/>
    <n v="1.91"/>
    <n v="1.05"/>
    <n v="2.52"/>
    <x v="4"/>
  </r>
  <r>
    <n v="988"/>
    <n v="27"/>
    <x v="1"/>
    <s v="Female"/>
    <n v="2.81"/>
    <n v="11.09"/>
    <n v="28"/>
    <n v="0.66"/>
    <n v="1.18"/>
    <n v="0.41"/>
    <x v="1"/>
  </r>
  <r>
    <n v="989"/>
    <n v="22"/>
    <x v="2"/>
    <s v="Male"/>
    <n v="2.88"/>
    <n v="8.9499999999999993"/>
    <n v="15"/>
    <n v="0.98"/>
    <n v="3.14"/>
    <n v="3.1"/>
    <x v="3"/>
  </r>
  <r>
    <n v="990"/>
    <n v="27"/>
    <x v="1"/>
    <s v="Male"/>
    <n v="11.43"/>
    <n v="12.15"/>
    <n v="4"/>
    <n v="1.19"/>
    <n v="4.1500000000000004"/>
    <n v="1.7"/>
    <x v="3"/>
  </r>
  <r>
    <n v="991"/>
    <n v="50"/>
    <x v="0"/>
    <s v="Male"/>
    <n v="5.9"/>
    <n v="9.75"/>
    <n v="5"/>
    <n v="1.5"/>
    <n v="2.08"/>
    <n v="4.28"/>
    <x v="4"/>
  </r>
  <r>
    <n v="992"/>
    <n v="55"/>
    <x v="0"/>
    <s v="Male"/>
    <n v="9.68"/>
    <n v="6.31"/>
    <n v="24"/>
    <n v="3.21"/>
    <n v="1.29"/>
    <n v="2.17"/>
    <x v="4"/>
  </r>
  <r>
    <n v="993"/>
    <n v="30"/>
    <x v="1"/>
    <s v="Female"/>
    <n v="8.0399999999999991"/>
    <n v="12.51"/>
    <n v="10"/>
    <n v="3"/>
    <n v="4.34"/>
    <n v="0.96"/>
    <x v="4"/>
  </r>
  <r>
    <n v="994"/>
    <n v="48"/>
    <x v="1"/>
    <s v="Female"/>
    <n v="8.44"/>
    <n v="3.88"/>
    <n v="26"/>
    <n v="3.48"/>
    <n v="3.35"/>
    <n v="0.96"/>
    <x v="1"/>
  </r>
  <r>
    <n v="995"/>
    <n v="53"/>
    <x v="0"/>
    <s v="Male"/>
    <n v="2.4500000000000002"/>
    <n v="10.29"/>
    <n v="17"/>
    <n v="1.81"/>
    <n v="2.2400000000000002"/>
    <n v="3.84"/>
    <x v="3"/>
  </r>
  <r>
    <n v="996"/>
    <n v="41"/>
    <x v="1"/>
    <s v="Female"/>
    <n v="3.58"/>
    <n v="12.46"/>
    <n v="13"/>
    <n v="4.12"/>
    <n v="2.44"/>
    <n v="1.33"/>
    <x v="0"/>
  </r>
  <r>
    <n v="997"/>
    <n v="32"/>
    <x v="1"/>
    <s v="Male"/>
    <n v="9.65"/>
    <n v="10.51"/>
    <n v="11"/>
    <n v="1.02"/>
    <n v="1.02"/>
    <n v="3.84"/>
    <x v="0"/>
  </r>
  <r>
    <n v="998"/>
    <n v="46"/>
    <x v="1"/>
    <s v="Female"/>
    <n v="11.68"/>
    <n v="10.06"/>
    <n v="9"/>
    <n v="2.35"/>
    <n v="3.13"/>
    <n v="1.03"/>
    <x v="3"/>
  </r>
  <r>
    <n v="999"/>
    <n v="25"/>
    <x v="1"/>
    <s v="Male"/>
    <n v="3.89"/>
    <n v="10.78"/>
    <n v="15"/>
    <n v="4"/>
    <n v="1.79"/>
    <n v="1.61"/>
    <x v="3"/>
  </r>
  <r>
    <n v="1000"/>
    <n v="22"/>
    <x v="2"/>
    <s v="Female"/>
    <n v="3.99"/>
    <n v="7.05"/>
    <n v="4"/>
    <n v="0.9"/>
    <n v="4.9800000000000004"/>
    <n v="2.3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4DAA9C-2489-4371-84B7-ACD56F73DED8}" name="PivotTable1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B13" firstHeaderRow="1" firstDataRow="1" firstDataCol="1"/>
  <pivotFields count="11">
    <pivotField dataField="1" showAll="0"/>
    <pivotField showAll="0"/>
    <pivotField axis="axisRow" showAll="0">
      <items count="4">
        <item x="1"/>
        <item x="0"/>
        <item x="2"/>
        <item t="default"/>
      </items>
    </pivotField>
    <pivotField axis="axisRow" multipleItemSelectionAllowe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3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Count of User_ID" fld="0" subtotal="count" baseField="2" baseItem="0"/>
  </dataField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1FF94F-5AF7-4AF7-A0DF-1620FB2155AC}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9" firstHeaderRow="1" firstDataRow="1" firstDataCol="1"/>
  <pivotFields count="11"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6">
        <item x="1"/>
        <item x="2"/>
        <item x="0"/>
        <item x="4"/>
        <item x="3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pp_Usage_Hours" fld="4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11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3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1" format="14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1" format="15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1" format="16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1" format="17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AB5D5E-3902-4DCC-848B-99A75162F9C1}" name="PivotTable6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8">
  <location ref="A3:C24" firstHeaderRow="1" firstDataRow="1" firstDataCol="2" rowPageCount="1" colPageCount="1"/>
  <pivotFields count="11">
    <pivotField compact="0" outline="0" showAll="0"/>
    <pivotField compact="0" outline="0" showAll="0"/>
    <pivotField axis="axisRow" compact="0" outline="0" showAll="0">
      <items count="4">
        <item x="1"/>
        <item x="0"/>
        <item x="2"/>
        <item t="default"/>
      </items>
    </pivotField>
    <pivotField axis="axisPage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6">
        <item x="1"/>
        <item x="2"/>
        <item x="0"/>
        <item x="4"/>
        <item x="3"/>
        <item t="default"/>
      </items>
    </pivotField>
  </pivotFields>
  <rowFields count="2">
    <field x="10"/>
    <field x="2"/>
  </rowFields>
  <rowItems count="21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r="1">
      <x v="2"/>
    </i>
    <i t="default">
      <x v="3"/>
    </i>
    <i>
      <x v="4"/>
      <x/>
    </i>
    <i r="1">
      <x v="1"/>
    </i>
    <i r="1">
      <x v="2"/>
    </i>
    <i t="default">
      <x v="4"/>
    </i>
    <i t="grand">
      <x/>
    </i>
  </rowItems>
  <colItems count="1">
    <i/>
  </colItems>
  <pageFields count="1">
    <pageField fld="3" hier="-1"/>
  </pageFields>
  <dataFields count="1">
    <dataField name="Sum of Social_Media_Usage_Hours" fld="7" baseField="10" baseItem="0"/>
  </dataFields>
  <chartFormats count="1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F94A8C-4E17-4644-9C7E-D3A481C17AF3}" name="PivotTable10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9">
  <location ref="A5:B15" firstHeaderRow="1" firstDataRow="1" firstDataCol="1" rowPageCount="1" colPageCount="1"/>
  <pivotFields count="11"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showAll="0"/>
    <pivotField showAll="0"/>
    <pivotField showAll="0">
      <items count="438">
        <item x="200"/>
        <item x="191"/>
        <item x="320"/>
        <item x="26"/>
        <item x="397"/>
        <item x="74"/>
        <item x="172"/>
        <item x="57"/>
        <item x="245"/>
        <item x="283"/>
        <item x="62"/>
        <item x="39"/>
        <item x="72"/>
        <item x="110"/>
        <item x="410"/>
        <item x="412"/>
        <item x="24"/>
        <item x="235"/>
        <item x="165"/>
        <item x="311"/>
        <item x="293"/>
        <item x="70"/>
        <item x="95"/>
        <item x="289"/>
        <item x="109"/>
        <item x="231"/>
        <item x="162"/>
        <item x="251"/>
        <item x="407"/>
        <item x="180"/>
        <item x="305"/>
        <item x="400"/>
        <item x="319"/>
        <item x="313"/>
        <item x="269"/>
        <item x="126"/>
        <item x="54"/>
        <item x="206"/>
        <item x="358"/>
        <item x="181"/>
        <item x="351"/>
        <item x="195"/>
        <item x="90"/>
        <item x="309"/>
        <item x="56"/>
        <item x="147"/>
        <item x="197"/>
        <item x="232"/>
        <item x="228"/>
        <item x="378"/>
        <item x="394"/>
        <item x="257"/>
        <item x="199"/>
        <item x="43"/>
        <item x="420"/>
        <item x="274"/>
        <item x="148"/>
        <item x="217"/>
        <item x="163"/>
        <item x="286"/>
        <item x="194"/>
        <item x="65"/>
        <item x="366"/>
        <item x="334"/>
        <item x="318"/>
        <item x="186"/>
        <item x="12"/>
        <item x="432"/>
        <item x="104"/>
        <item x="264"/>
        <item x="103"/>
        <item x="122"/>
        <item x="336"/>
        <item x="50"/>
        <item x="100"/>
        <item x="60"/>
        <item x="388"/>
        <item x="51"/>
        <item x="359"/>
        <item x="176"/>
        <item x="210"/>
        <item x="276"/>
        <item x="328"/>
        <item x="45"/>
        <item x="298"/>
        <item x="223"/>
        <item x="417"/>
        <item x="241"/>
        <item x="431"/>
        <item x="112"/>
        <item x="226"/>
        <item x="356"/>
        <item x="425"/>
        <item x="138"/>
        <item x="406"/>
        <item x="371"/>
        <item x="265"/>
        <item x="144"/>
        <item x="94"/>
        <item x="360"/>
        <item x="292"/>
        <item x="161"/>
        <item x="297"/>
        <item x="47"/>
        <item x="86"/>
        <item x="87"/>
        <item x="117"/>
        <item x="66"/>
        <item x="61"/>
        <item x="327"/>
        <item x="433"/>
        <item x="119"/>
        <item x="416"/>
        <item x="315"/>
        <item x="379"/>
        <item x="248"/>
        <item x="18"/>
        <item x="146"/>
        <item x="365"/>
        <item x="173"/>
        <item x="114"/>
        <item x="341"/>
        <item x="37"/>
        <item x="105"/>
        <item x="125"/>
        <item x="25"/>
        <item x="428"/>
        <item x="80"/>
        <item x="273"/>
        <item x="285"/>
        <item x="224"/>
        <item x="349"/>
        <item x="347"/>
        <item x="132"/>
        <item x="418"/>
        <item x="143"/>
        <item x="177"/>
        <item x="116"/>
        <item x="434"/>
        <item x="381"/>
        <item x="370"/>
        <item x="76"/>
        <item x="21"/>
        <item x="426"/>
        <item x="368"/>
        <item x="209"/>
        <item x="216"/>
        <item x="403"/>
        <item x="151"/>
        <item x="23"/>
        <item x="386"/>
        <item x="135"/>
        <item x="170"/>
        <item x="98"/>
        <item x="325"/>
        <item x="92"/>
        <item x="183"/>
        <item x="167"/>
        <item x="398"/>
        <item x="31"/>
        <item x="409"/>
        <item x="331"/>
        <item x="429"/>
        <item x="256"/>
        <item x="202"/>
        <item x="243"/>
        <item x="124"/>
        <item x="106"/>
        <item x="239"/>
        <item x="375"/>
        <item x="83"/>
        <item x="376"/>
        <item x="250"/>
        <item x="17"/>
        <item x="303"/>
        <item x="291"/>
        <item x="301"/>
        <item x="208"/>
        <item x="71"/>
        <item x="55"/>
        <item x="29"/>
        <item x="78"/>
        <item x="35"/>
        <item x="198"/>
        <item x="5"/>
        <item x="185"/>
        <item x="107"/>
        <item x="322"/>
        <item x="118"/>
        <item x="259"/>
        <item x="324"/>
        <item x="49"/>
        <item x="69"/>
        <item x="401"/>
        <item x="85"/>
        <item x="9"/>
        <item x="156"/>
        <item x="16"/>
        <item x="404"/>
        <item x="287"/>
        <item x="97"/>
        <item x="211"/>
        <item x="91"/>
        <item x="255"/>
        <item x="247"/>
        <item x="363"/>
        <item x="391"/>
        <item x="171"/>
        <item x="133"/>
        <item x="436"/>
        <item x="338"/>
        <item x="272"/>
        <item x="168"/>
        <item x="281"/>
        <item x="19"/>
        <item x="377"/>
        <item x="346"/>
        <item x="323"/>
        <item x="96"/>
        <item x="348"/>
        <item x="236"/>
        <item x="179"/>
        <item x="372"/>
        <item x="252"/>
        <item x="399"/>
        <item x="383"/>
        <item x="302"/>
        <item x="20"/>
        <item x="278"/>
        <item x="314"/>
        <item x="335"/>
        <item x="352"/>
        <item x="300"/>
        <item x="188"/>
        <item x="99"/>
        <item x="7"/>
        <item x="415"/>
        <item x="14"/>
        <item x="230"/>
        <item x="79"/>
        <item x="48"/>
        <item x="175"/>
        <item x="84"/>
        <item x="266"/>
        <item x="295"/>
        <item x="140"/>
        <item x="307"/>
        <item x="136"/>
        <item x="205"/>
        <item x="342"/>
        <item x="339"/>
        <item x="101"/>
        <item x="22"/>
        <item x="155"/>
        <item x="130"/>
        <item x="279"/>
        <item x="214"/>
        <item x="73"/>
        <item x="229"/>
        <item x="77"/>
        <item x="153"/>
        <item x="267"/>
        <item x="296"/>
        <item x="182"/>
        <item x="59"/>
        <item x="40"/>
        <item x="164"/>
        <item x="207"/>
        <item x="345"/>
        <item x="237"/>
        <item x="357"/>
        <item x="225"/>
        <item x="134"/>
        <item x="46"/>
        <item x="159"/>
        <item x="430"/>
        <item x="4"/>
        <item x="174"/>
        <item x="192"/>
        <item x="3"/>
        <item x="233"/>
        <item x="240"/>
        <item x="113"/>
        <item x="288"/>
        <item x="310"/>
        <item x="260"/>
        <item x="196"/>
        <item x="253"/>
        <item x="41"/>
        <item x="58"/>
        <item x="178"/>
        <item x="193"/>
        <item x="361"/>
        <item x="321"/>
        <item x="32"/>
        <item x="121"/>
        <item x="152"/>
        <item x="8"/>
        <item x="108"/>
        <item x="154"/>
        <item x="316"/>
        <item x="42"/>
        <item x="139"/>
        <item x="158"/>
        <item x="218"/>
        <item x="435"/>
        <item x="111"/>
        <item x="219"/>
        <item x="242"/>
        <item x="387"/>
        <item x="81"/>
        <item x="201"/>
        <item x="187"/>
        <item x="389"/>
        <item x="364"/>
        <item x="277"/>
        <item x="408"/>
        <item x="393"/>
        <item x="30"/>
        <item x="222"/>
        <item x="10"/>
        <item x="166"/>
        <item x="344"/>
        <item x="123"/>
        <item x="427"/>
        <item x="340"/>
        <item x="373"/>
        <item x="160"/>
        <item x="354"/>
        <item x="6"/>
        <item x="220"/>
        <item x="246"/>
        <item x="52"/>
        <item x="102"/>
        <item x="299"/>
        <item x="145"/>
        <item x="157"/>
        <item x="423"/>
        <item x="396"/>
        <item x="413"/>
        <item x="141"/>
        <item x="332"/>
        <item x="36"/>
        <item x="402"/>
        <item x="75"/>
        <item x="190"/>
        <item x="129"/>
        <item x="343"/>
        <item x="329"/>
        <item x="294"/>
        <item x="384"/>
        <item x="268"/>
        <item x="33"/>
        <item x="380"/>
        <item x="238"/>
        <item x="215"/>
        <item x="261"/>
        <item x="88"/>
        <item x="234"/>
        <item x="421"/>
        <item x="11"/>
        <item x="120"/>
        <item x="271"/>
        <item x="333"/>
        <item x="13"/>
        <item x="63"/>
        <item x="390"/>
        <item x="392"/>
        <item x="304"/>
        <item x="312"/>
        <item x="15"/>
        <item x="150"/>
        <item x="137"/>
        <item x="203"/>
        <item x="422"/>
        <item x="382"/>
        <item x="367"/>
        <item x="353"/>
        <item x="131"/>
        <item x="67"/>
        <item x="93"/>
        <item x="221"/>
        <item x="212"/>
        <item x="275"/>
        <item x="306"/>
        <item x="337"/>
        <item x="258"/>
        <item x="0"/>
        <item x="424"/>
        <item x="142"/>
        <item x="115"/>
        <item x="53"/>
        <item x="189"/>
        <item x="290"/>
        <item x="82"/>
        <item x="419"/>
        <item x="270"/>
        <item x="374"/>
        <item x="244"/>
        <item x="355"/>
        <item x="2"/>
        <item x="184"/>
        <item x="405"/>
        <item x="330"/>
        <item x="68"/>
        <item x="169"/>
        <item x="89"/>
        <item x="362"/>
        <item x="1"/>
        <item x="280"/>
        <item x="44"/>
        <item x="262"/>
        <item x="350"/>
        <item x="34"/>
        <item x="317"/>
        <item x="282"/>
        <item x="385"/>
        <item x="263"/>
        <item x="326"/>
        <item x="204"/>
        <item x="308"/>
        <item x="395"/>
        <item x="227"/>
        <item x="28"/>
        <item x="249"/>
        <item x="64"/>
        <item x="369"/>
        <item x="27"/>
        <item x="149"/>
        <item x="284"/>
        <item x="414"/>
        <item x="128"/>
        <item x="38"/>
        <item x="127"/>
        <item x="411"/>
        <item x="213"/>
        <item x="254"/>
        <item t="default"/>
      </items>
    </pivotField>
    <pivotField showAll="0"/>
    <pivotField showAll="0">
      <items count="444">
        <item x="416"/>
        <item x="188"/>
        <item x="376"/>
        <item x="59"/>
        <item x="353"/>
        <item x="427"/>
        <item x="92"/>
        <item x="89"/>
        <item x="198"/>
        <item x="55"/>
        <item x="163"/>
        <item x="367"/>
        <item x="357"/>
        <item x="322"/>
        <item x="299"/>
        <item x="213"/>
        <item x="152"/>
        <item x="302"/>
        <item x="317"/>
        <item x="345"/>
        <item x="66"/>
        <item x="333"/>
        <item x="84"/>
        <item x="167"/>
        <item x="225"/>
        <item x="223"/>
        <item x="337"/>
        <item x="329"/>
        <item x="211"/>
        <item x="311"/>
        <item x="278"/>
        <item x="349"/>
        <item x="97"/>
        <item x="305"/>
        <item x="369"/>
        <item x="43"/>
        <item x="360"/>
        <item x="176"/>
        <item x="31"/>
        <item x="266"/>
        <item x="77"/>
        <item x="114"/>
        <item x="262"/>
        <item x="275"/>
        <item x="20"/>
        <item x="121"/>
        <item x="134"/>
        <item x="204"/>
        <item x="35"/>
        <item x="418"/>
        <item x="187"/>
        <item x="231"/>
        <item x="350"/>
        <item x="271"/>
        <item x="254"/>
        <item x="246"/>
        <item x="128"/>
        <item x="119"/>
        <item x="18"/>
        <item x="112"/>
        <item x="392"/>
        <item x="216"/>
        <item x="386"/>
        <item x="224"/>
        <item x="91"/>
        <item x="62"/>
        <item x="85"/>
        <item x="194"/>
        <item x="218"/>
        <item x="239"/>
        <item x="102"/>
        <item x="63"/>
        <item x="25"/>
        <item x="265"/>
        <item x="151"/>
        <item x="228"/>
        <item x="100"/>
        <item x="37"/>
        <item x="174"/>
        <item x="439"/>
        <item x="374"/>
        <item x="365"/>
        <item x="212"/>
        <item x="252"/>
        <item x="9"/>
        <item x="283"/>
        <item x="177"/>
        <item x="169"/>
        <item x="80"/>
        <item x="359"/>
        <item x="165"/>
        <item x="162"/>
        <item x="285"/>
        <item x="230"/>
        <item x="50"/>
        <item x="431"/>
        <item x="270"/>
        <item x="356"/>
        <item x="24"/>
        <item x="358"/>
        <item x="409"/>
        <item x="364"/>
        <item x="407"/>
        <item x="362"/>
        <item x="54"/>
        <item x="126"/>
        <item x="51"/>
        <item x="312"/>
        <item x="159"/>
        <item x="11"/>
        <item x="45"/>
        <item x="370"/>
        <item x="381"/>
        <item x="105"/>
        <item x="281"/>
        <item x="158"/>
        <item x="117"/>
        <item x="185"/>
        <item x="339"/>
        <item x="181"/>
        <item x="380"/>
        <item x="306"/>
        <item x="435"/>
        <item x="298"/>
        <item x="324"/>
        <item x="52"/>
        <item x="195"/>
        <item x="34"/>
        <item x="415"/>
        <item x="83"/>
        <item x="408"/>
        <item x="402"/>
        <item x="393"/>
        <item x="233"/>
        <item x="193"/>
        <item x="219"/>
        <item x="276"/>
        <item x="150"/>
        <item x="67"/>
        <item x="399"/>
        <item x="290"/>
        <item x="331"/>
        <item x="421"/>
        <item x="229"/>
        <item x="172"/>
        <item x="442"/>
        <item x="153"/>
        <item x="417"/>
        <item x="44"/>
        <item x="396"/>
        <item x="147"/>
        <item x="13"/>
        <item x="58"/>
        <item x="440"/>
        <item x="57"/>
        <item x="410"/>
        <item x="394"/>
        <item x="346"/>
        <item x="247"/>
        <item x="170"/>
        <item x="123"/>
        <item x="301"/>
        <item x="203"/>
        <item x="282"/>
        <item x="248"/>
        <item x="68"/>
        <item x="378"/>
        <item x="220"/>
        <item x="249"/>
        <item x="19"/>
        <item x="157"/>
        <item x="292"/>
        <item x="354"/>
        <item x="336"/>
        <item x="47"/>
        <item x="438"/>
        <item x="140"/>
        <item x="334"/>
        <item x="423"/>
        <item x="71"/>
        <item x="242"/>
        <item x="146"/>
        <item x="26"/>
        <item x="221"/>
        <item x="199"/>
        <item x="53"/>
        <item x="325"/>
        <item x="405"/>
        <item x="29"/>
        <item x="375"/>
        <item x="335"/>
        <item x="426"/>
        <item x="131"/>
        <item x="344"/>
        <item x="288"/>
        <item x="425"/>
        <item x="338"/>
        <item x="406"/>
        <item x="328"/>
        <item x="291"/>
        <item x="293"/>
        <item x="22"/>
        <item x="156"/>
        <item x="388"/>
        <item x="5"/>
        <item x="110"/>
        <item x="314"/>
        <item x="160"/>
        <item x="95"/>
        <item x="10"/>
        <item x="202"/>
        <item x="424"/>
        <item x="313"/>
        <item x="142"/>
        <item x="361"/>
        <item x="412"/>
        <item x="0"/>
        <item x="352"/>
        <item x="74"/>
        <item x="1"/>
        <item x="208"/>
        <item x="143"/>
        <item x="8"/>
        <item x="175"/>
        <item x="245"/>
        <item x="96"/>
        <item x="273"/>
        <item x="109"/>
        <item x="98"/>
        <item x="135"/>
        <item x="303"/>
        <item x="192"/>
        <item x="207"/>
        <item x="137"/>
        <item x="341"/>
        <item x="30"/>
        <item x="430"/>
        <item x="372"/>
        <item x="296"/>
        <item x="294"/>
        <item x="226"/>
        <item x="321"/>
        <item x="437"/>
        <item x="15"/>
        <item x="139"/>
        <item x="86"/>
        <item x="197"/>
        <item x="17"/>
        <item x="154"/>
        <item x="113"/>
        <item x="267"/>
        <item x="155"/>
        <item x="258"/>
        <item x="385"/>
        <item x="323"/>
        <item x="371"/>
        <item x="227"/>
        <item x="164"/>
        <item x="2"/>
        <item x="286"/>
        <item x="309"/>
        <item x="148"/>
        <item x="87"/>
        <item x="256"/>
        <item x="210"/>
        <item x="315"/>
        <item x="7"/>
        <item x="387"/>
        <item x="279"/>
        <item x="351"/>
        <item x="130"/>
        <item x="308"/>
        <item x="320"/>
        <item x="355"/>
        <item x="264"/>
        <item x="41"/>
        <item x="65"/>
        <item x="300"/>
        <item x="268"/>
        <item x="21"/>
        <item x="122"/>
        <item x="104"/>
        <item x="253"/>
        <item x="16"/>
        <item x="397"/>
        <item x="419"/>
        <item x="201"/>
        <item x="125"/>
        <item x="235"/>
        <item x="260"/>
        <item x="88"/>
        <item x="38"/>
        <item x="244"/>
        <item x="280"/>
        <item x="398"/>
        <item x="183"/>
        <item x="401"/>
        <item x="269"/>
        <item x="33"/>
        <item x="297"/>
        <item x="186"/>
        <item x="40"/>
        <item x="432"/>
        <item x="400"/>
        <item x="60"/>
        <item x="49"/>
        <item x="347"/>
        <item x="238"/>
        <item x="327"/>
        <item x="234"/>
        <item x="132"/>
        <item x="182"/>
        <item x="241"/>
        <item x="377"/>
        <item x="251"/>
        <item x="28"/>
        <item x="127"/>
        <item x="6"/>
        <item x="120"/>
        <item x="171"/>
        <item x="215"/>
        <item x="384"/>
        <item x="363"/>
        <item x="422"/>
        <item x="48"/>
        <item x="420"/>
        <item x="263"/>
        <item x="166"/>
        <item x="214"/>
        <item x="395"/>
        <item x="379"/>
        <item x="326"/>
        <item x="111"/>
        <item x="196"/>
        <item x="133"/>
        <item x="161"/>
        <item x="284"/>
        <item x="383"/>
        <item x="99"/>
        <item x="441"/>
        <item x="69"/>
        <item x="73"/>
        <item x="342"/>
        <item x="39"/>
        <item x="23"/>
        <item x="255"/>
        <item x="236"/>
        <item x="206"/>
        <item x="191"/>
        <item x="124"/>
        <item x="64"/>
        <item x="79"/>
        <item x="149"/>
        <item x="428"/>
        <item x="250"/>
        <item x="4"/>
        <item x="190"/>
        <item x="106"/>
        <item x="81"/>
        <item x="295"/>
        <item x="70"/>
        <item x="348"/>
        <item x="136"/>
        <item x="107"/>
        <item x="94"/>
        <item x="304"/>
        <item x="61"/>
        <item x="318"/>
        <item x="316"/>
        <item x="145"/>
        <item x="217"/>
        <item x="240"/>
        <item x="259"/>
        <item x="144"/>
        <item x="141"/>
        <item x="82"/>
        <item x="168"/>
        <item x="115"/>
        <item x="116"/>
        <item x="390"/>
        <item x="429"/>
        <item x="411"/>
        <item x="391"/>
        <item x="129"/>
        <item x="287"/>
        <item x="382"/>
        <item x="101"/>
        <item x="118"/>
        <item x="205"/>
        <item x="56"/>
        <item x="289"/>
        <item x="330"/>
        <item x="319"/>
        <item x="42"/>
        <item x="261"/>
        <item x="389"/>
        <item x="75"/>
        <item x="368"/>
        <item x="404"/>
        <item x="173"/>
        <item x="76"/>
        <item x="434"/>
        <item x="257"/>
        <item x="12"/>
        <item x="3"/>
        <item x="433"/>
        <item x="243"/>
        <item x="180"/>
        <item x="27"/>
        <item x="277"/>
        <item x="403"/>
        <item x="93"/>
        <item x="200"/>
        <item x="78"/>
        <item x="237"/>
        <item x="332"/>
        <item x="340"/>
        <item x="178"/>
        <item x="209"/>
        <item x="72"/>
        <item x="138"/>
        <item x="14"/>
        <item x="373"/>
        <item x="436"/>
        <item x="90"/>
        <item x="103"/>
        <item x="36"/>
        <item x="310"/>
        <item x="232"/>
        <item x="272"/>
        <item x="179"/>
        <item x="108"/>
        <item x="307"/>
        <item x="274"/>
        <item x="32"/>
        <item x="222"/>
        <item x="46"/>
        <item x="184"/>
        <item x="414"/>
        <item x="413"/>
        <item x="343"/>
        <item x="366"/>
        <item x="189"/>
        <item t="default"/>
      </items>
    </pivotField>
    <pivotField axis="axisPage" showAll="0">
      <items count="6">
        <item x="1"/>
        <item x="2"/>
        <item x="0"/>
        <item x="4"/>
        <item x="3"/>
        <item t="default"/>
      </items>
    </pivotField>
  </pivotFields>
  <rowFields count="2">
    <field x="2"/>
    <field x="3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pageFields count="1">
    <pageField fld="10" item="3" hier="-1"/>
  </pageFields>
  <dataFields count="1">
    <dataField name="Sum of Daily_Screen_Time_Hours" fld="5" baseField="0" baseItem="0"/>
  </dataFields>
  <chartFormats count="2">
    <chartFormat chart="5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3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6CB3B9-C32C-4D3D-B62B-FB39DC0DFE09}" name="PivotTable11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8">
  <location ref="A3:B13" firstHeaderRow="1" firstDataRow="1" firstDataCol="1" rowPageCount="1" colPageCount="1"/>
  <pivotFields count="11"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Page" showAll="0">
      <items count="6">
        <item x="1"/>
        <item x="2"/>
        <item x="0"/>
        <item x="4"/>
        <item x="3"/>
        <item t="default"/>
      </items>
    </pivotField>
  </pivotFields>
  <rowFields count="2">
    <field x="2"/>
    <field x="3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pageFields count="1">
    <pageField fld="10" hier="-1"/>
  </pageFields>
  <dataFields count="1">
    <dataField name="Sum of Number_of_Apps_Used" fld="6" baseField="2" baseItem="0"/>
  </dataFields>
  <chartFormats count="2"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6FE280-B25A-4480-90AD-0AB18E09C029}" name="PivotTable13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D11" firstHeaderRow="0" firstDataRow="1" firstDataCol="1"/>
  <pivotFields count="11"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showAll="0"/>
  </pivotFields>
  <rowFields count="2">
    <field x="2"/>
    <field x="3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ocial_Media_Usage_Hours" fld="7" baseField="0" baseItem="0"/>
    <dataField name="Sum of Productivity_App_Usage_Hours" fld="8" baseField="0" baseItem="0"/>
    <dataField name="Sum of Gaming_App_Usage_Hours" fld="9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34A37B-74FB-49C2-A61F-B9AFD6C24AFC}" name="PivotTable12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D20" firstHeaderRow="0" firstDataRow="1" firstDataCol="1"/>
  <pivotFields count="11"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axis="axisRow" showAll="0">
      <items count="6">
        <item x="1"/>
        <item x="2"/>
        <item x="0"/>
        <item x="4"/>
        <item x="3"/>
        <item t="default"/>
      </items>
    </pivotField>
  </pivotFields>
  <rowFields count="2">
    <field x="2"/>
    <field x="10"/>
  </rowFields>
  <rowItems count="1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ocial_Media_Usage_Hours" fld="7" baseField="0" baseItem="0"/>
    <dataField name="Sum of Productivity_App_Usage_Hours" fld="8" baseField="0" baseItem="0"/>
    <dataField name="Sum of Gaming_App_Usage_Hours" fld="9" baseField="0" baseItem="0"/>
  </dataFields>
  <chartFormats count="12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52C387-5825-4BE1-AA2F-C47362AA9ECA}" autoFormatId="16" applyNumberFormats="0" applyBorderFormats="0" applyFontFormats="0" applyPatternFormats="0" applyAlignmentFormats="0" applyWidthHeightFormats="0">
  <queryTableRefresh nextId="11">
    <queryTableFields count="10">
      <queryTableField id="1" name="User_ID" tableColumnId="1"/>
      <queryTableField id="2" name="Age" tableColumnId="2"/>
      <queryTableField id="3" name="Gender" tableColumnId="3"/>
      <queryTableField id="4" name="Total_App_Usage_Hours" tableColumnId="4"/>
      <queryTableField id="5" name="Daily_Screen_Time_Hours" tableColumnId="5"/>
      <queryTableField id="6" name="Number_of_Apps_Used" tableColumnId="6"/>
      <queryTableField id="7" name="Social_Media_Usage_Hours" tableColumnId="7"/>
      <queryTableField id="8" name="Productivity_App_Usage_Hours" tableColumnId="8"/>
      <queryTableField id="9" name="Gaming_App_Usage_Hours" tableColumnId="9"/>
      <queryTableField id="10" name="Location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957C6E2-A9D8-41C3-A0D1-C96052F259F5}" autoFormatId="16" applyNumberFormats="0" applyBorderFormats="0" applyFontFormats="0" applyPatternFormats="0" applyAlignmentFormats="0" applyWidthHeightFormats="0">
  <queryTableRefresh nextId="13">
    <queryTableFields count="11">
      <queryTableField id="1" name="User_ID" tableColumnId="1"/>
      <queryTableField id="2" name="Age" tableColumnId="2"/>
      <queryTableField id="12" dataBound="0" tableColumnId="12"/>
      <queryTableField id="3" name="Gender" tableColumnId="3"/>
      <queryTableField id="4" name="Total_App_Usage_Hours" tableColumnId="4"/>
      <queryTableField id="5" name="Daily_Screen_Time_Hours" tableColumnId="5"/>
      <queryTableField id="6" name="Number_of_Apps_Used" tableColumnId="6"/>
      <queryTableField id="7" name="Social_Media_Usage_Hours" tableColumnId="7"/>
      <queryTableField id="8" name="Productivity_App_Usage_Hours" tableColumnId="8"/>
      <queryTableField id="9" name="Gaming_App_Usage_Hours" tableColumnId="9"/>
      <queryTableField id="10" name="Locatio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15196C-14AA-4D4F-A320-E86C816D680A}" name="mobile_usage_behavioral_analysis" displayName="mobile_usage_behavioral_analysis" ref="A1:J1001" tableType="queryTable" totalsRowShown="0" headerRowDxfId="13">
  <autoFilter ref="A1:J1001" xr:uid="{7A15196C-14AA-4D4F-A320-E86C816D680A}"/>
  <tableColumns count="10">
    <tableColumn id="1" xr3:uid="{AD87E14F-A30A-4DC9-ABFE-392B4AF1F677}" uniqueName="1" name="User_ID" queryTableFieldId="1" dataDxfId="23"/>
    <tableColumn id="2" xr3:uid="{99D75BF6-2B47-40E9-BB5D-67439BE5999F}" uniqueName="2" name="Age" queryTableFieldId="2" dataDxfId="22"/>
    <tableColumn id="3" xr3:uid="{C1E1A6D9-AFCF-4F72-B99D-27EB6BACAE86}" uniqueName="3" name="Gender" queryTableFieldId="3" dataDxfId="21"/>
    <tableColumn id="4" xr3:uid="{B762D447-861A-4067-A899-6EEEC96454F0}" uniqueName="4" name="Total_App_Usage_Hours" queryTableFieldId="4" dataDxfId="20"/>
    <tableColumn id="5" xr3:uid="{EEF9E353-7DAE-440B-9BE5-6289CE508F0C}" uniqueName="5" name="Daily_Screen_Time_Hours" queryTableFieldId="5" dataDxfId="19"/>
    <tableColumn id="6" xr3:uid="{0EFAD613-43F6-48DE-A61E-A542CEA1E827}" uniqueName="6" name="Number_of_Apps_Used" queryTableFieldId="6" dataDxfId="18"/>
    <tableColumn id="7" xr3:uid="{5ECA1772-5480-43F8-9166-03564E2AA227}" uniqueName="7" name="Social_Media_Usage_Hours" queryTableFieldId="7" dataDxfId="17"/>
    <tableColumn id="8" xr3:uid="{021BBC05-30D8-4269-A5E5-DD581BE18F6F}" uniqueName="8" name="Productivity_App_Usage_Hours" queryTableFieldId="8" dataDxfId="16"/>
    <tableColumn id="9" xr3:uid="{FA16F54F-F545-48A2-8880-F3C9C7CC4205}" uniqueName="9" name="Gaming_App_Usage_Hours" queryTableFieldId="9" dataDxfId="15"/>
    <tableColumn id="10" xr3:uid="{FF2F400A-7068-49A7-B0BC-1CFC15FA184B}" uniqueName="10" name="Location" queryTableFieldId="10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5B6EC8-6464-4F2C-BAA8-845C6D279869}" name="mobile_usage_behavioral_analysis3" displayName="mobile_usage_behavioral_analysis3" ref="A1:K1001" tableType="queryTable" totalsRowShown="0" headerRowDxfId="0" dataDxfId="2">
  <autoFilter ref="A1:K1001" xr:uid="{715B6EC8-6464-4F2C-BAA8-845C6D279869}"/>
  <sortState xmlns:xlrd2="http://schemas.microsoft.com/office/spreadsheetml/2017/richdata2" ref="A2:K1001">
    <sortCondition ref="A1:A1001"/>
  </sortState>
  <tableColumns count="11">
    <tableColumn id="1" xr3:uid="{E6F4D5C3-C726-4227-B752-54EB2E3121C0}" uniqueName="1" name="User_ID" queryTableFieldId="1" dataDxfId="12"/>
    <tableColumn id="2" xr3:uid="{7585598C-FCB6-4A9F-9C09-CF488392DBA4}" uniqueName="2" name="Age" queryTableFieldId="2" dataDxfId="11"/>
    <tableColumn id="12" xr3:uid="{1A1661D5-FE0F-494D-970B-D7219E2BAE49}" uniqueName="12" name="Age Category" queryTableFieldId="12" dataDxfId="1">
      <calculatedColumnFormula array="1">_xlfn.IFS(B2&lt;25,"Youth",B2&lt;50,"Adult",TRUE,"Senior")</calculatedColumnFormula>
    </tableColumn>
    <tableColumn id="3" xr3:uid="{024C787C-E1FE-40A7-8F04-D58548F8E537}" uniqueName="3" name="Gender" queryTableFieldId="3" dataDxfId="10"/>
    <tableColumn id="4" xr3:uid="{E048AF2A-732A-4B8C-8918-D431D02CA100}" uniqueName="4" name="Total_App_Usage_Hours" queryTableFieldId="4" dataDxfId="9"/>
    <tableColumn id="5" xr3:uid="{D8ACD3A4-ED4A-45FF-B2A7-385908D3F42E}" uniqueName="5" name="Daily_Screen_Time_Hours" queryTableFieldId="5" dataDxfId="8"/>
    <tableColumn id="6" xr3:uid="{9BEF9FFA-743D-4733-8F20-90254B37E858}" uniqueName="6" name="Number_of_Apps_Used" queryTableFieldId="6" dataDxfId="7"/>
    <tableColumn id="7" xr3:uid="{EAFF24CD-DFF5-4D0B-9EAC-64EA5B06C307}" uniqueName="7" name="Social_Media_Usage_Hours" queryTableFieldId="7" dataDxfId="6"/>
    <tableColumn id="8" xr3:uid="{69BEF1E9-FC3C-4063-8ABB-5287103873D6}" uniqueName="8" name="Productivity_App_Usage_Hours" queryTableFieldId="8" dataDxfId="5"/>
    <tableColumn id="9" xr3:uid="{F65CDBE7-7C8F-4E0F-AEB0-E6B239EF994D}" uniqueName="9" name="Gaming_App_Usage_Hours" queryTableFieldId="9" dataDxfId="4"/>
    <tableColumn id="10" xr3:uid="{6ED61E7F-1CC5-4BF4-A0AD-264FB1726F72}" uniqueName="10" name="Location" queryTableFieldId="10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F583-0925-49F4-BA20-EB1D02ACE8B0}">
  <dimension ref="A1:T32"/>
  <sheetViews>
    <sheetView topLeftCell="D1" workbookViewId="0">
      <selection activeCell="A11" sqref="A11:T12"/>
    </sheetView>
  </sheetViews>
  <sheetFormatPr defaultRowHeight="14.25" x14ac:dyDescent="0.45"/>
  <cols>
    <col min="19" max="19" width="7.59765625" customWidth="1"/>
    <col min="20" max="20" width="14.796875" customWidth="1"/>
  </cols>
  <sheetData>
    <row r="1" spans="1:20" x14ac:dyDescent="0.45">
      <c r="A1" s="32" t="s">
        <v>31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0" x14ac:dyDescent="0.4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</row>
    <row r="3" spans="1:20" x14ac:dyDescent="0.45">
      <c r="A3" s="4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1:20" x14ac:dyDescent="0.4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x14ac:dyDescent="0.45">
      <c r="A5" s="41" t="s">
        <v>33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</row>
    <row r="6" spans="1:20" x14ac:dyDescent="0.4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</row>
    <row r="7" spans="1:20" x14ac:dyDescent="0.45">
      <c r="A7" s="41" t="s">
        <v>34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x14ac:dyDescent="0.4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</row>
    <row r="9" spans="1:20" x14ac:dyDescent="0.4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 spans="1:20" x14ac:dyDescent="0.4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1" spans="1:20" x14ac:dyDescent="0.45">
      <c r="A11" s="44" t="s">
        <v>35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</row>
    <row r="12" spans="1:20" x14ac:dyDescent="0.4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</row>
    <row r="13" spans="1:20" ht="14.25" customHeight="1" x14ac:dyDescent="0.4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 spans="1:20" x14ac:dyDescent="0.4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 spans="1:20" x14ac:dyDescent="0.4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</row>
    <row r="16" spans="1:20" x14ac:dyDescent="0.4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 spans="1:20" x14ac:dyDescent="0.4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 spans="1:20" x14ac:dyDescent="0.4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 spans="1:20" x14ac:dyDescent="0.4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 spans="1:20" x14ac:dyDescent="0.4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 spans="1:20" x14ac:dyDescent="0.4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spans="1:20" x14ac:dyDescent="0.4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 spans="1:20" x14ac:dyDescent="0.4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spans="1:20" x14ac:dyDescent="0.4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 spans="1:20" x14ac:dyDescent="0.4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spans="1:20" x14ac:dyDescent="0.4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 spans="1:20" x14ac:dyDescent="0.4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spans="1:20" x14ac:dyDescent="0.4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 spans="1:20" x14ac:dyDescent="0.4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spans="1:20" x14ac:dyDescent="0.4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spans="1:20" x14ac:dyDescent="0.4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spans="1:20" x14ac:dyDescent="0.4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</sheetData>
  <mergeCells count="16">
    <mergeCell ref="A29:T30"/>
    <mergeCell ref="A31:T32"/>
    <mergeCell ref="A17:T18"/>
    <mergeCell ref="A19:T20"/>
    <mergeCell ref="A21:T22"/>
    <mergeCell ref="A23:T24"/>
    <mergeCell ref="A25:T26"/>
    <mergeCell ref="A27:T28"/>
    <mergeCell ref="A1:T2"/>
    <mergeCell ref="A3:T4"/>
    <mergeCell ref="A5:T6"/>
    <mergeCell ref="A7:T8"/>
    <mergeCell ref="A9:T10"/>
    <mergeCell ref="A11:T12"/>
    <mergeCell ref="A13:T14"/>
    <mergeCell ref="A15:T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6D73-B2A1-492E-B651-906CF6710F5C}">
  <dimension ref="A1:J1001"/>
  <sheetViews>
    <sheetView zoomScale="72" workbookViewId="0">
      <selection activeCell="G32" sqref="G32"/>
    </sheetView>
  </sheetViews>
  <sheetFormatPr defaultRowHeight="14.25" x14ac:dyDescent="0.45"/>
  <cols>
    <col min="1" max="1" width="9.33203125" bestFit="1" customWidth="1"/>
    <col min="2" max="2" width="6.06640625" bestFit="1" customWidth="1"/>
    <col min="3" max="3" width="8.9296875" bestFit="1" customWidth="1"/>
    <col min="4" max="4" width="23" bestFit="1" customWidth="1"/>
    <col min="5" max="5" width="24.19921875" bestFit="1" customWidth="1"/>
    <col min="6" max="6" width="22.46484375" bestFit="1" customWidth="1"/>
    <col min="7" max="7" width="25.46484375" bestFit="1" customWidth="1"/>
    <col min="8" max="8" width="28.86328125" bestFit="1" customWidth="1"/>
    <col min="9" max="9" width="25.19921875" bestFit="1" customWidth="1"/>
    <col min="10" max="10" width="9.86328125" bestFit="1" customWidth="1"/>
  </cols>
  <sheetData>
    <row r="1" spans="1:10" ht="14.65" thickBot="1" x14ac:dyDescent="0.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0" x14ac:dyDescent="0.45">
      <c r="A2" s="4">
        <v>1</v>
      </c>
      <c r="B2" s="5">
        <v>56</v>
      </c>
      <c r="C2" s="6" t="s">
        <v>10</v>
      </c>
      <c r="D2" s="5">
        <v>2.61</v>
      </c>
      <c r="E2" s="5">
        <v>7.15</v>
      </c>
      <c r="F2" s="5">
        <v>24</v>
      </c>
      <c r="G2" s="5">
        <v>4.43</v>
      </c>
      <c r="H2" s="5">
        <v>0.55000000000000004</v>
      </c>
      <c r="I2" s="5">
        <v>2.4</v>
      </c>
      <c r="J2" s="7" t="s">
        <v>11</v>
      </c>
    </row>
    <row r="3" spans="1:10" x14ac:dyDescent="0.45">
      <c r="A3" s="8">
        <v>2</v>
      </c>
      <c r="B3" s="2">
        <v>46</v>
      </c>
      <c r="C3" s="3" t="s">
        <v>10</v>
      </c>
      <c r="D3" s="2">
        <v>2.13</v>
      </c>
      <c r="E3" s="2">
        <v>13.79</v>
      </c>
      <c r="F3" s="2">
        <v>18</v>
      </c>
      <c r="G3" s="2">
        <v>4.67</v>
      </c>
      <c r="H3" s="2">
        <v>4.42</v>
      </c>
      <c r="I3" s="2">
        <v>2.4300000000000002</v>
      </c>
      <c r="J3" s="9" t="s">
        <v>12</v>
      </c>
    </row>
    <row r="4" spans="1:10" x14ac:dyDescent="0.45">
      <c r="A4" s="8">
        <v>3</v>
      </c>
      <c r="B4" s="2">
        <v>32</v>
      </c>
      <c r="C4" s="3" t="s">
        <v>13</v>
      </c>
      <c r="D4" s="2">
        <v>7.28</v>
      </c>
      <c r="E4" s="2">
        <v>4.5</v>
      </c>
      <c r="F4" s="2">
        <v>11</v>
      </c>
      <c r="G4" s="2">
        <v>4.58</v>
      </c>
      <c r="H4" s="2">
        <v>1.71</v>
      </c>
      <c r="I4" s="2">
        <v>2.83</v>
      </c>
      <c r="J4" s="9" t="s">
        <v>14</v>
      </c>
    </row>
    <row r="5" spans="1:10" x14ac:dyDescent="0.45">
      <c r="A5" s="8">
        <v>4</v>
      </c>
      <c r="B5" s="2">
        <v>25</v>
      </c>
      <c r="C5" s="3" t="s">
        <v>13</v>
      </c>
      <c r="D5" s="2">
        <v>1.2</v>
      </c>
      <c r="E5" s="2">
        <v>6.29</v>
      </c>
      <c r="F5" s="2">
        <v>21</v>
      </c>
      <c r="G5" s="2">
        <v>3.18</v>
      </c>
      <c r="H5" s="2">
        <v>3.42</v>
      </c>
      <c r="I5" s="2">
        <v>4.58</v>
      </c>
      <c r="J5" s="9" t="s">
        <v>15</v>
      </c>
    </row>
    <row r="6" spans="1:10" x14ac:dyDescent="0.45">
      <c r="A6" s="8">
        <v>5</v>
      </c>
      <c r="B6" s="2">
        <v>38</v>
      </c>
      <c r="C6" s="3" t="s">
        <v>10</v>
      </c>
      <c r="D6" s="2">
        <v>6.31</v>
      </c>
      <c r="E6" s="2">
        <v>12.59</v>
      </c>
      <c r="F6" s="2">
        <v>14</v>
      </c>
      <c r="G6" s="2">
        <v>3.15</v>
      </c>
      <c r="H6" s="2">
        <v>0.13</v>
      </c>
      <c r="I6" s="2">
        <v>4</v>
      </c>
      <c r="J6" s="9" t="s">
        <v>16</v>
      </c>
    </row>
    <row r="7" spans="1:10" x14ac:dyDescent="0.45">
      <c r="A7" s="8">
        <v>6</v>
      </c>
      <c r="B7" s="2">
        <v>56</v>
      </c>
      <c r="C7" s="3" t="s">
        <v>13</v>
      </c>
      <c r="D7" s="2">
        <v>3.31</v>
      </c>
      <c r="E7" s="2">
        <v>1.04</v>
      </c>
      <c r="F7" s="2">
        <v>21</v>
      </c>
      <c r="G7" s="2">
        <v>2.02</v>
      </c>
      <c r="H7" s="2">
        <v>3.45</v>
      </c>
      <c r="I7" s="2">
        <v>2.2599999999999998</v>
      </c>
      <c r="J7" s="9" t="s">
        <v>12</v>
      </c>
    </row>
    <row r="8" spans="1:10" x14ac:dyDescent="0.45">
      <c r="A8" s="8">
        <v>7</v>
      </c>
      <c r="B8" s="2">
        <v>36</v>
      </c>
      <c r="C8" s="3" t="s">
        <v>10</v>
      </c>
      <c r="D8" s="2">
        <v>4.8099999999999996</v>
      </c>
      <c r="E8" s="2">
        <v>1.52</v>
      </c>
      <c r="F8" s="2">
        <v>24</v>
      </c>
      <c r="G8" s="2">
        <v>3.76</v>
      </c>
      <c r="H8" s="2">
        <v>1.58</v>
      </c>
      <c r="I8" s="2">
        <v>3.59</v>
      </c>
      <c r="J8" s="9" t="s">
        <v>11</v>
      </c>
    </row>
    <row r="9" spans="1:10" x14ac:dyDescent="0.45">
      <c r="A9" s="8">
        <v>8</v>
      </c>
      <c r="B9" s="2">
        <v>40</v>
      </c>
      <c r="C9" s="3" t="s">
        <v>10</v>
      </c>
      <c r="D9" s="2">
        <v>9.5299999999999994</v>
      </c>
      <c r="E9" s="2">
        <v>8.85</v>
      </c>
      <c r="F9" s="2">
        <v>11</v>
      </c>
      <c r="G9" s="2">
        <v>2.66</v>
      </c>
      <c r="H9" s="2">
        <v>0.28000000000000003</v>
      </c>
      <c r="I9" s="2">
        <v>2.93</v>
      </c>
      <c r="J9" s="9" t="s">
        <v>12</v>
      </c>
    </row>
    <row r="10" spans="1:10" x14ac:dyDescent="0.45">
      <c r="A10" s="8">
        <v>9</v>
      </c>
      <c r="B10" s="2">
        <v>28</v>
      </c>
      <c r="C10" s="3" t="s">
        <v>10</v>
      </c>
      <c r="D10" s="2">
        <v>11.35</v>
      </c>
      <c r="E10" s="2">
        <v>12.8</v>
      </c>
      <c r="F10" s="2">
        <v>9</v>
      </c>
      <c r="G10" s="2">
        <v>3.39</v>
      </c>
      <c r="H10" s="2">
        <v>3.05</v>
      </c>
      <c r="I10" s="2">
        <v>2.46</v>
      </c>
      <c r="J10" s="9" t="s">
        <v>15</v>
      </c>
    </row>
    <row r="11" spans="1:10" x14ac:dyDescent="0.45">
      <c r="A11" s="8">
        <v>10</v>
      </c>
      <c r="B11" s="2">
        <v>28</v>
      </c>
      <c r="C11" s="3" t="s">
        <v>10</v>
      </c>
      <c r="D11" s="2">
        <v>1.8</v>
      </c>
      <c r="E11" s="2">
        <v>4.1100000000000003</v>
      </c>
      <c r="F11" s="2">
        <v>16</v>
      </c>
      <c r="G11" s="2">
        <v>2.14</v>
      </c>
      <c r="H11" s="2">
        <v>1.2</v>
      </c>
      <c r="I11" s="2">
        <v>0.96</v>
      </c>
      <c r="J11" s="9" t="s">
        <v>16</v>
      </c>
    </row>
    <row r="12" spans="1:10" x14ac:dyDescent="0.45">
      <c r="A12" s="8">
        <v>11</v>
      </c>
      <c r="B12" s="2">
        <v>41</v>
      </c>
      <c r="C12" s="3" t="s">
        <v>13</v>
      </c>
      <c r="D12" s="2">
        <v>6.88</v>
      </c>
      <c r="E12" s="2">
        <v>7.11</v>
      </c>
      <c r="F12" s="2">
        <v>21</v>
      </c>
      <c r="G12" s="2">
        <v>3.66</v>
      </c>
      <c r="H12" s="2">
        <v>1.93</v>
      </c>
      <c r="I12" s="2">
        <v>2.3199999999999998</v>
      </c>
      <c r="J12" s="9" t="s">
        <v>12</v>
      </c>
    </row>
    <row r="13" spans="1:10" x14ac:dyDescent="0.45">
      <c r="A13" s="8">
        <v>12</v>
      </c>
      <c r="B13" s="2">
        <v>53</v>
      </c>
      <c r="C13" s="3" t="s">
        <v>13</v>
      </c>
      <c r="D13" s="2">
        <v>10.71</v>
      </c>
      <c r="E13" s="2">
        <v>6.86</v>
      </c>
      <c r="F13" s="2">
        <v>21</v>
      </c>
      <c r="G13" s="2">
        <v>4.12</v>
      </c>
      <c r="H13" s="2">
        <v>0.4</v>
      </c>
      <c r="I13" s="2">
        <v>1.23</v>
      </c>
      <c r="J13" s="9" t="s">
        <v>15</v>
      </c>
    </row>
    <row r="14" spans="1:10" x14ac:dyDescent="0.45">
      <c r="A14" s="8">
        <v>13</v>
      </c>
      <c r="B14" s="2">
        <v>57</v>
      </c>
      <c r="C14" s="3" t="s">
        <v>13</v>
      </c>
      <c r="D14" s="2">
        <v>1.91</v>
      </c>
      <c r="E14" s="2">
        <v>7.15</v>
      </c>
      <c r="F14" s="2">
        <v>4</v>
      </c>
      <c r="G14" s="2">
        <v>0.73</v>
      </c>
      <c r="H14" s="2">
        <v>0.74</v>
      </c>
      <c r="I14" s="2">
        <v>4.57</v>
      </c>
      <c r="J14" s="9" t="s">
        <v>11</v>
      </c>
    </row>
    <row r="15" spans="1:10" x14ac:dyDescent="0.45">
      <c r="A15" s="8">
        <v>14</v>
      </c>
      <c r="B15" s="2">
        <v>41</v>
      </c>
      <c r="C15" s="3" t="s">
        <v>10</v>
      </c>
      <c r="D15" s="2">
        <v>10.07</v>
      </c>
      <c r="E15" s="2">
        <v>9.09</v>
      </c>
      <c r="F15" s="2">
        <v>11</v>
      </c>
      <c r="G15" s="2">
        <v>4.16</v>
      </c>
      <c r="H15" s="2">
        <v>1.49</v>
      </c>
      <c r="I15" s="2">
        <v>1.68</v>
      </c>
      <c r="J15" s="9" t="s">
        <v>14</v>
      </c>
    </row>
    <row r="16" spans="1:10" x14ac:dyDescent="0.45">
      <c r="A16" s="8">
        <v>15</v>
      </c>
      <c r="B16" s="2">
        <v>20</v>
      </c>
      <c r="C16" s="3" t="s">
        <v>10</v>
      </c>
      <c r="D16" s="2">
        <v>4.9400000000000004</v>
      </c>
      <c r="E16" s="2">
        <v>7.11</v>
      </c>
      <c r="F16" s="2">
        <v>15</v>
      </c>
      <c r="G16" s="2">
        <v>2.7</v>
      </c>
      <c r="H16" s="2">
        <v>0.45</v>
      </c>
      <c r="I16" s="2">
        <v>4.76</v>
      </c>
      <c r="J16" s="9" t="s">
        <v>11</v>
      </c>
    </row>
    <row r="17" spans="1:10" x14ac:dyDescent="0.45">
      <c r="A17" s="8">
        <v>16</v>
      </c>
      <c r="B17" s="2">
        <v>39</v>
      </c>
      <c r="C17" s="3" t="s">
        <v>10</v>
      </c>
      <c r="D17" s="2">
        <v>4.54</v>
      </c>
      <c r="E17" s="2">
        <v>6.82</v>
      </c>
      <c r="F17" s="2">
        <v>17</v>
      </c>
      <c r="G17" s="2">
        <v>4.22</v>
      </c>
      <c r="H17" s="2">
        <v>4.55</v>
      </c>
      <c r="I17" s="2">
        <v>2.67</v>
      </c>
      <c r="J17" s="9" t="s">
        <v>16</v>
      </c>
    </row>
    <row r="18" spans="1:10" x14ac:dyDescent="0.45">
      <c r="A18" s="8">
        <v>17</v>
      </c>
      <c r="B18" s="2">
        <v>19</v>
      </c>
      <c r="C18" s="3" t="s">
        <v>13</v>
      </c>
      <c r="D18" s="2">
        <v>11.75</v>
      </c>
      <c r="E18" s="2">
        <v>7.17</v>
      </c>
      <c r="F18" s="2">
        <v>5</v>
      </c>
      <c r="G18" s="2">
        <v>2.16</v>
      </c>
      <c r="H18" s="2">
        <v>0.03</v>
      </c>
      <c r="I18" s="2">
        <v>3.16</v>
      </c>
      <c r="J18" s="9" t="s">
        <v>11</v>
      </c>
    </row>
    <row r="19" spans="1:10" x14ac:dyDescent="0.45">
      <c r="A19" s="8">
        <v>18</v>
      </c>
      <c r="B19" s="2">
        <v>41</v>
      </c>
      <c r="C19" s="3" t="s">
        <v>10</v>
      </c>
      <c r="D19" s="2">
        <v>3.21</v>
      </c>
      <c r="E19" s="2">
        <v>8.68</v>
      </c>
      <c r="F19" s="2">
        <v>13</v>
      </c>
      <c r="G19" s="2">
        <v>1.9</v>
      </c>
      <c r="H19" s="2">
        <v>2.42</v>
      </c>
      <c r="I19" s="2">
        <v>2.71</v>
      </c>
      <c r="J19" s="9" t="s">
        <v>11</v>
      </c>
    </row>
    <row r="20" spans="1:10" x14ac:dyDescent="0.45">
      <c r="A20" s="8">
        <v>19</v>
      </c>
      <c r="B20" s="2">
        <v>47</v>
      </c>
      <c r="C20" s="3" t="s">
        <v>13</v>
      </c>
      <c r="D20" s="2">
        <v>8.6300000000000008</v>
      </c>
      <c r="E20" s="2">
        <v>7.98</v>
      </c>
      <c r="F20" s="2">
        <v>23</v>
      </c>
      <c r="G20" s="2">
        <v>4.58</v>
      </c>
      <c r="H20" s="2">
        <v>0.62</v>
      </c>
      <c r="I20" s="2">
        <v>0.65</v>
      </c>
      <c r="J20" s="9" t="s">
        <v>11</v>
      </c>
    </row>
    <row r="21" spans="1:10" x14ac:dyDescent="0.45">
      <c r="A21" s="8">
        <v>20</v>
      </c>
      <c r="B21" s="2">
        <v>55</v>
      </c>
      <c r="C21" s="3" t="s">
        <v>13</v>
      </c>
      <c r="D21" s="2">
        <v>10.039999999999999</v>
      </c>
      <c r="E21" s="2">
        <v>12.1</v>
      </c>
      <c r="F21" s="2">
        <v>16</v>
      </c>
      <c r="G21" s="2">
        <v>1.26</v>
      </c>
      <c r="H21" s="2">
        <v>1.54</v>
      </c>
      <c r="I21" s="2">
        <v>1.88</v>
      </c>
      <c r="J21" s="9" t="s">
        <v>11</v>
      </c>
    </row>
    <row r="22" spans="1:10" x14ac:dyDescent="0.45">
      <c r="A22" s="8">
        <v>21</v>
      </c>
      <c r="B22" s="2">
        <v>19</v>
      </c>
      <c r="C22" s="3" t="s">
        <v>13</v>
      </c>
      <c r="D22" s="2">
        <v>1.45</v>
      </c>
      <c r="E22" s="2">
        <v>1.64</v>
      </c>
      <c r="F22" s="2">
        <v>27</v>
      </c>
      <c r="G22" s="2">
        <v>4.22</v>
      </c>
      <c r="H22" s="2">
        <v>4.63</v>
      </c>
      <c r="I22" s="2">
        <v>0.5</v>
      </c>
      <c r="J22" s="9" t="s">
        <v>16</v>
      </c>
    </row>
    <row r="23" spans="1:10" x14ac:dyDescent="0.45">
      <c r="A23" s="8">
        <v>22</v>
      </c>
      <c r="B23" s="2">
        <v>38</v>
      </c>
      <c r="C23" s="3" t="s">
        <v>13</v>
      </c>
      <c r="D23" s="2">
        <v>8.3699999999999992</v>
      </c>
      <c r="E23" s="2">
        <v>11.83</v>
      </c>
      <c r="F23" s="2">
        <v>10</v>
      </c>
      <c r="G23" s="2">
        <v>2.42</v>
      </c>
      <c r="H23" s="2">
        <v>0.81</v>
      </c>
      <c r="I23" s="2">
        <v>3.11</v>
      </c>
      <c r="J23" s="9" t="s">
        <v>15</v>
      </c>
    </row>
    <row r="24" spans="1:10" x14ac:dyDescent="0.45">
      <c r="A24" s="8">
        <v>23</v>
      </c>
      <c r="B24" s="2">
        <v>50</v>
      </c>
      <c r="C24" s="3" t="s">
        <v>13</v>
      </c>
      <c r="D24" s="2">
        <v>11.47</v>
      </c>
      <c r="E24" s="2">
        <v>11.97</v>
      </c>
      <c r="F24" s="2">
        <v>20</v>
      </c>
      <c r="G24" s="2">
        <v>2.57</v>
      </c>
      <c r="H24" s="2">
        <v>4.83</v>
      </c>
      <c r="I24" s="2">
        <v>2.23</v>
      </c>
      <c r="J24" s="9" t="s">
        <v>12</v>
      </c>
    </row>
    <row r="25" spans="1:10" x14ac:dyDescent="0.45">
      <c r="A25" s="8">
        <v>24</v>
      </c>
      <c r="B25" s="2">
        <v>29</v>
      </c>
      <c r="C25" s="3" t="s">
        <v>13</v>
      </c>
      <c r="D25" s="2">
        <v>2.37</v>
      </c>
      <c r="E25" s="2">
        <v>4.7</v>
      </c>
      <c r="F25" s="2">
        <v>21</v>
      </c>
      <c r="G25" s="2">
        <v>1.54</v>
      </c>
      <c r="H25" s="2">
        <v>1.03</v>
      </c>
      <c r="I25" s="2">
        <v>3.89</v>
      </c>
      <c r="J25" s="9" t="s">
        <v>14</v>
      </c>
    </row>
    <row r="26" spans="1:10" x14ac:dyDescent="0.45">
      <c r="A26" s="8">
        <v>25</v>
      </c>
      <c r="B26" s="2">
        <v>39</v>
      </c>
      <c r="C26" s="3" t="s">
        <v>10</v>
      </c>
      <c r="D26" s="2">
        <v>10.86</v>
      </c>
      <c r="E26" s="2">
        <v>7.02</v>
      </c>
      <c r="F26" s="2">
        <v>18</v>
      </c>
      <c r="G26" s="2">
        <v>2.87</v>
      </c>
      <c r="H26" s="2">
        <v>3.71</v>
      </c>
      <c r="I26" s="2">
        <v>1.1000000000000001</v>
      </c>
      <c r="J26" s="9" t="s">
        <v>12</v>
      </c>
    </row>
    <row r="27" spans="1:10" x14ac:dyDescent="0.45">
      <c r="A27" s="8">
        <v>26</v>
      </c>
      <c r="B27" s="2">
        <v>42</v>
      </c>
      <c r="C27" s="3" t="s">
        <v>10</v>
      </c>
      <c r="D27" s="2">
        <v>7.54</v>
      </c>
      <c r="E27" s="2">
        <v>6.7</v>
      </c>
      <c r="F27" s="2">
        <v>4</v>
      </c>
      <c r="G27" s="2">
        <v>1.63</v>
      </c>
      <c r="H27" s="2">
        <v>2.73</v>
      </c>
      <c r="I27" s="2">
        <v>0.82</v>
      </c>
      <c r="J27" s="9" t="s">
        <v>12</v>
      </c>
    </row>
    <row r="28" spans="1:10" x14ac:dyDescent="0.45">
      <c r="A28" s="8">
        <v>27</v>
      </c>
      <c r="B28" s="2">
        <v>44</v>
      </c>
      <c r="C28" s="3" t="s">
        <v>13</v>
      </c>
      <c r="D28" s="2">
        <v>7.78</v>
      </c>
      <c r="E28" s="2">
        <v>3.84</v>
      </c>
      <c r="F28" s="2">
        <v>10</v>
      </c>
      <c r="G28" s="2">
        <v>0.2</v>
      </c>
      <c r="H28" s="2">
        <v>4.42</v>
      </c>
      <c r="I28" s="2">
        <v>2.0299999999999998</v>
      </c>
      <c r="J28" s="9" t="s">
        <v>14</v>
      </c>
    </row>
    <row r="29" spans="1:10" x14ac:dyDescent="0.45">
      <c r="A29" s="8">
        <v>28</v>
      </c>
      <c r="B29" s="2">
        <v>59</v>
      </c>
      <c r="C29" s="3" t="s">
        <v>13</v>
      </c>
      <c r="D29" s="2">
        <v>7.74</v>
      </c>
      <c r="E29" s="2">
        <v>6.16</v>
      </c>
      <c r="F29" s="2">
        <v>24</v>
      </c>
      <c r="G29" s="2">
        <v>1.36</v>
      </c>
      <c r="H29" s="2">
        <v>2.77</v>
      </c>
      <c r="I29" s="2">
        <v>4.63</v>
      </c>
      <c r="J29" s="9" t="s">
        <v>16</v>
      </c>
    </row>
    <row r="30" spans="1:10" x14ac:dyDescent="0.45">
      <c r="A30" s="8">
        <v>29</v>
      </c>
      <c r="B30" s="2">
        <v>45</v>
      </c>
      <c r="C30" s="3" t="s">
        <v>10</v>
      </c>
      <c r="D30" s="2">
        <v>4.29</v>
      </c>
      <c r="E30" s="2">
        <v>1.58</v>
      </c>
      <c r="F30" s="2">
        <v>8</v>
      </c>
      <c r="G30" s="2">
        <v>0.03</v>
      </c>
      <c r="H30" s="2">
        <v>2.67</v>
      </c>
      <c r="I30" s="2">
        <v>3.55</v>
      </c>
      <c r="J30" s="9" t="s">
        <v>14</v>
      </c>
    </row>
    <row r="31" spans="1:10" x14ac:dyDescent="0.45">
      <c r="A31" s="8">
        <v>30</v>
      </c>
      <c r="B31" s="2">
        <v>33</v>
      </c>
      <c r="C31" s="3" t="s">
        <v>13</v>
      </c>
      <c r="D31" s="2">
        <v>11.29</v>
      </c>
      <c r="E31" s="2">
        <v>4.6100000000000003</v>
      </c>
      <c r="F31" s="2">
        <v>14</v>
      </c>
      <c r="G31" s="2">
        <v>4.8899999999999997</v>
      </c>
      <c r="H31" s="2">
        <v>0.98</v>
      </c>
      <c r="I31" s="2">
        <v>2.09</v>
      </c>
      <c r="J31" s="9" t="s">
        <v>16</v>
      </c>
    </row>
    <row r="32" spans="1:10" x14ac:dyDescent="0.45">
      <c r="A32" s="8">
        <v>31</v>
      </c>
      <c r="B32" s="2">
        <v>32</v>
      </c>
      <c r="C32" s="3" t="s">
        <v>13</v>
      </c>
      <c r="D32" s="2">
        <v>11.42</v>
      </c>
      <c r="E32" s="2">
        <v>11.62</v>
      </c>
      <c r="F32" s="2">
        <v>17</v>
      </c>
      <c r="G32" s="2">
        <v>4.83</v>
      </c>
      <c r="H32" s="2">
        <v>0.83</v>
      </c>
      <c r="I32" s="2">
        <v>2.59</v>
      </c>
      <c r="J32" s="9" t="s">
        <v>12</v>
      </c>
    </row>
    <row r="33" spans="1:10" x14ac:dyDescent="0.45">
      <c r="A33" s="8">
        <v>32</v>
      </c>
      <c r="B33" s="2">
        <v>20</v>
      </c>
      <c r="C33" s="3" t="s">
        <v>10</v>
      </c>
      <c r="D33" s="2">
        <v>7.88</v>
      </c>
      <c r="E33" s="2">
        <v>4.7</v>
      </c>
      <c r="F33" s="2">
        <v>27</v>
      </c>
      <c r="G33" s="2">
        <v>1.98</v>
      </c>
      <c r="H33" s="2">
        <v>4.58</v>
      </c>
      <c r="I33" s="2">
        <v>0.42</v>
      </c>
      <c r="J33" s="9" t="s">
        <v>16</v>
      </c>
    </row>
    <row r="34" spans="1:10" x14ac:dyDescent="0.45">
      <c r="A34" s="8">
        <v>33</v>
      </c>
      <c r="B34" s="2">
        <v>54</v>
      </c>
      <c r="C34" s="3" t="s">
        <v>13</v>
      </c>
      <c r="D34" s="2">
        <v>9.6199999999999992</v>
      </c>
      <c r="E34" s="2">
        <v>11.64</v>
      </c>
      <c r="F34" s="2">
        <v>10</v>
      </c>
      <c r="G34" s="2">
        <v>3.64</v>
      </c>
      <c r="H34" s="2">
        <v>1.64</v>
      </c>
      <c r="I34" s="2">
        <v>4.92</v>
      </c>
      <c r="J34" s="9" t="s">
        <v>15</v>
      </c>
    </row>
    <row r="35" spans="1:10" x14ac:dyDescent="0.45">
      <c r="A35" s="8">
        <v>34</v>
      </c>
      <c r="B35" s="2">
        <v>24</v>
      </c>
      <c r="C35" s="3" t="s">
        <v>13</v>
      </c>
      <c r="D35" s="2">
        <v>7.73</v>
      </c>
      <c r="E35" s="2">
        <v>7.91</v>
      </c>
      <c r="F35" s="2">
        <v>6</v>
      </c>
      <c r="G35" s="2">
        <v>1.73</v>
      </c>
      <c r="H35" s="2">
        <v>1.86</v>
      </c>
      <c r="I35" s="2">
        <v>3.33</v>
      </c>
      <c r="J35" s="9" t="s">
        <v>14</v>
      </c>
    </row>
    <row r="36" spans="1:10" x14ac:dyDescent="0.45">
      <c r="A36" s="8">
        <v>35</v>
      </c>
      <c r="B36" s="2">
        <v>38</v>
      </c>
      <c r="C36" s="3" t="s">
        <v>13</v>
      </c>
      <c r="D36" s="2">
        <v>6.33</v>
      </c>
      <c r="E36" s="2">
        <v>12.44</v>
      </c>
      <c r="F36" s="2">
        <v>17</v>
      </c>
      <c r="G36" s="2">
        <v>3.36</v>
      </c>
      <c r="H36" s="2">
        <v>3.8</v>
      </c>
      <c r="I36" s="2">
        <v>1.43</v>
      </c>
      <c r="J36" s="9" t="s">
        <v>15</v>
      </c>
    </row>
    <row r="37" spans="1:10" x14ac:dyDescent="0.45">
      <c r="A37" s="8">
        <v>36</v>
      </c>
      <c r="B37" s="2">
        <v>26</v>
      </c>
      <c r="C37" s="3" t="s">
        <v>10</v>
      </c>
      <c r="D37" s="2">
        <v>8.27</v>
      </c>
      <c r="E37" s="2">
        <v>8.4700000000000006</v>
      </c>
      <c r="F37" s="2">
        <v>22</v>
      </c>
      <c r="G37" s="2">
        <v>4.03</v>
      </c>
      <c r="H37" s="2">
        <v>1.69</v>
      </c>
      <c r="I37" s="2">
        <v>2.93</v>
      </c>
      <c r="J37" s="9" t="s">
        <v>12</v>
      </c>
    </row>
    <row r="38" spans="1:10" x14ac:dyDescent="0.45">
      <c r="A38" s="8">
        <v>37</v>
      </c>
      <c r="B38" s="2">
        <v>56</v>
      </c>
      <c r="C38" s="3" t="s">
        <v>10</v>
      </c>
      <c r="D38" s="2">
        <v>7.08</v>
      </c>
      <c r="E38" s="2">
        <v>1.39</v>
      </c>
      <c r="F38" s="2">
        <v>27</v>
      </c>
      <c r="G38" s="2">
        <v>4.7300000000000004</v>
      </c>
      <c r="H38" s="2">
        <v>4.76</v>
      </c>
      <c r="I38" s="2">
        <v>0.55000000000000004</v>
      </c>
      <c r="J38" s="9" t="s">
        <v>14</v>
      </c>
    </row>
    <row r="39" spans="1:10" x14ac:dyDescent="0.45">
      <c r="A39" s="8">
        <v>38</v>
      </c>
      <c r="B39" s="2">
        <v>35</v>
      </c>
      <c r="C39" s="3" t="s">
        <v>10</v>
      </c>
      <c r="D39" s="2">
        <v>7.57</v>
      </c>
      <c r="E39" s="2">
        <v>9.7799999999999994</v>
      </c>
      <c r="F39" s="2">
        <v>19</v>
      </c>
      <c r="G39" s="2">
        <v>2</v>
      </c>
      <c r="H39" s="2">
        <v>3.69</v>
      </c>
      <c r="I39" s="2">
        <v>4.83</v>
      </c>
      <c r="J39" s="9" t="s">
        <v>12</v>
      </c>
    </row>
    <row r="40" spans="1:10" x14ac:dyDescent="0.45">
      <c r="A40" s="8">
        <v>39</v>
      </c>
      <c r="B40" s="2">
        <v>21</v>
      </c>
      <c r="C40" s="3" t="s">
        <v>13</v>
      </c>
      <c r="D40" s="2">
        <v>9.6199999999999992</v>
      </c>
      <c r="E40" s="2">
        <v>1.58</v>
      </c>
      <c r="F40" s="2">
        <v>15</v>
      </c>
      <c r="G40" s="2">
        <v>3.92</v>
      </c>
      <c r="H40" s="2">
        <v>2.99</v>
      </c>
      <c r="I40" s="2">
        <v>0.87</v>
      </c>
      <c r="J40" s="9" t="s">
        <v>15</v>
      </c>
    </row>
    <row r="41" spans="1:10" x14ac:dyDescent="0.45">
      <c r="A41" s="8">
        <v>40</v>
      </c>
      <c r="B41" s="2">
        <v>42</v>
      </c>
      <c r="C41" s="3" t="s">
        <v>13</v>
      </c>
      <c r="D41" s="2">
        <v>6.29</v>
      </c>
      <c r="E41" s="2">
        <v>6.86</v>
      </c>
      <c r="F41" s="2">
        <v>20</v>
      </c>
      <c r="G41" s="2">
        <v>1.33</v>
      </c>
      <c r="H41" s="2">
        <v>4.4000000000000004</v>
      </c>
      <c r="I41" s="2">
        <v>3.24</v>
      </c>
      <c r="J41" s="9" t="s">
        <v>12</v>
      </c>
    </row>
    <row r="42" spans="1:10" x14ac:dyDescent="0.45">
      <c r="A42" s="8">
        <v>41</v>
      </c>
      <c r="B42" s="2">
        <v>31</v>
      </c>
      <c r="C42" s="3" t="s">
        <v>10</v>
      </c>
      <c r="D42" s="2">
        <v>1.45</v>
      </c>
      <c r="E42" s="2">
        <v>13.08</v>
      </c>
      <c r="F42" s="2">
        <v>4</v>
      </c>
      <c r="G42" s="2">
        <v>4.95</v>
      </c>
      <c r="H42" s="2">
        <v>0.25</v>
      </c>
      <c r="I42" s="2">
        <v>1.23</v>
      </c>
      <c r="J42" s="9" t="s">
        <v>14</v>
      </c>
    </row>
    <row r="43" spans="1:10" x14ac:dyDescent="0.45">
      <c r="A43" s="8">
        <v>42</v>
      </c>
      <c r="B43" s="2">
        <v>26</v>
      </c>
      <c r="C43" s="3" t="s">
        <v>13</v>
      </c>
      <c r="D43" s="2">
        <v>2.8</v>
      </c>
      <c r="E43" s="2">
        <v>3.15</v>
      </c>
      <c r="F43" s="2">
        <v>15</v>
      </c>
      <c r="G43" s="2">
        <v>0.13</v>
      </c>
      <c r="H43" s="2">
        <v>1.29</v>
      </c>
      <c r="I43" s="2">
        <v>3.59</v>
      </c>
      <c r="J43" s="9" t="s">
        <v>14</v>
      </c>
    </row>
    <row r="44" spans="1:10" x14ac:dyDescent="0.45">
      <c r="A44" s="8">
        <v>43</v>
      </c>
      <c r="B44" s="2">
        <v>43</v>
      </c>
      <c r="C44" s="3" t="s">
        <v>13</v>
      </c>
      <c r="D44" s="2">
        <v>5.82</v>
      </c>
      <c r="E44" s="2">
        <v>6.07</v>
      </c>
      <c r="F44" s="2">
        <v>15</v>
      </c>
      <c r="G44" s="2">
        <v>3.02</v>
      </c>
      <c r="H44" s="2">
        <v>2.33</v>
      </c>
      <c r="I44" s="2">
        <v>3.88</v>
      </c>
      <c r="J44" s="9" t="s">
        <v>12</v>
      </c>
    </row>
    <row r="45" spans="1:10" x14ac:dyDescent="0.45">
      <c r="A45" s="8">
        <v>44</v>
      </c>
      <c r="B45" s="2">
        <v>19</v>
      </c>
      <c r="C45" s="3" t="s">
        <v>13</v>
      </c>
      <c r="D45" s="2">
        <v>8.9700000000000006</v>
      </c>
      <c r="E45" s="2">
        <v>10.49</v>
      </c>
      <c r="F45" s="2">
        <v>24</v>
      </c>
      <c r="G45" s="2">
        <v>3.3</v>
      </c>
      <c r="H45" s="2">
        <v>1.1299999999999999</v>
      </c>
      <c r="I45" s="2">
        <v>3.37</v>
      </c>
      <c r="J45" s="9" t="s">
        <v>14</v>
      </c>
    </row>
    <row r="46" spans="1:10" x14ac:dyDescent="0.45">
      <c r="A46" s="8">
        <v>45</v>
      </c>
      <c r="B46" s="2">
        <v>37</v>
      </c>
      <c r="C46" s="3" t="s">
        <v>13</v>
      </c>
      <c r="D46" s="2">
        <v>7.53</v>
      </c>
      <c r="E46" s="2">
        <v>12.47</v>
      </c>
      <c r="F46" s="2">
        <v>17</v>
      </c>
      <c r="G46" s="2">
        <v>3.44</v>
      </c>
      <c r="H46" s="2">
        <v>3.72</v>
      </c>
      <c r="I46" s="2">
        <v>3.07</v>
      </c>
      <c r="J46" s="9" t="s">
        <v>14</v>
      </c>
    </row>
    <row r="47" spans="1:10" x14ac:dyDescent="0.45">
      <c r="A47" s="8">
        <v>46</v>
      </c>
      <c r="B47" s="2">
        <v>45</v>
      </c>
      <c r="C47" s="3" t="s">
        <v>13</v>
      </c>
      <c r="D47" s="2">
        <v>8.15</v>
      </c>
      <c r="E47" s="2">
        <v>9.7200000000000006</v>
      </c>
      <c r="F47" s="2">
        <v>22</v>
      </c>
      <c r="G47" s="2">
        <v>0.6</v>
      </c>
      <c r="H47" s="2">
        <v>4.5999999999999996</v>
      </c>
      <c r="I47" s="2">
        <v>4.46</v>
      </c>
      <c r="J47" s="9" t="s">
        <v>12</v>
      </c>
    </row>
    <row r="48" spans="1:10" x14ac:dyDescent="0.45">
      <c r="A48" s="8">
        <v>47</v>
      </c>
      <c r="B48" s="2">
        <v>24</v>
      </c>
      <c r="C48" s="3" t="s">
        <v>10</v>
      </c>
      <c r="D48" s="2">
        <v>6.27</v>
      </c>
      <c r="E48" s="2">
        <v>4.3600000000000003</v>
      </c>
      <c r="F48" s="2">
        <v>29</v>
      </c>
      <c r="G48" s="2">
        <v>4.6900000000000004</v>
      </c>
      <c r="H48" s="2">
        <v>2.12</v>
      </c>
      <c r="I48" s="2">
        <v>0.39</v>
      </c>
      <c r="J48" s="9" t="s">
        <v>15</v>
      </c>
    </row>
    <row r="49" spans="1:10" x14ac:dyDescent="0.45">
      <c r="A49" s="8">
        <v>48</v>
      </c>
      <c r="B49" s="2">
        <v>25</v>
      </c>
      <c r="C49" s="3" t="s">
        <v>13</v>
      </c>
      <c r="D49" s="2">
        <v>7.77</v>
      </c>
      <c r="E49" s="2">
        <v>9.77</v>
      </c>
      <c r="F49" s="2">
        <v>12</v>
      </c>
      <c r="G49" s="2">
        <v>0.91</v>
      </c>
      <c r="H49" s="2">
        <v>1.71</v>
      </c>
      <c r="I49" s="2">
        <v>1.65</v>
      </c>
      <c r="J49" s="9" t="s">
        <v>14</v>
      </c>
    </row>
    <row r="50" spans="1:10" x14ac:dyDescent="0.45">
      <c r="A50" s="8">
        <v>49</v>
      </c>
      <c r="B50" s="2">
        <v>52</v>
      </c>
      <c r="C50" s="3" t="s">
        <v>10</v>
      </c>
      <c r="D50" s="2">
        <v>4.62</v>
      </c>
      <c r="E50" s="2">
        <v>4.8600000000000003</v>
      </c>
      <c r="F50" s="2">
        <v>5</v>
      </c>
      <c r="G50" s="2">
        <v>3.11</v>
      </c>
      <c r="H50" s="2">
        <v>4.8099999999999996</v>
      </c>
      <c r="I50" s="2">
        <v>1.24</v>
      </c>
      <c r="J50" s="9" t="s">
        <v>14</v>
      </c>
    </row>
    <row r="51" spans="1:10" x14ac:dyDescent="0.45">
      <c r="A51" s="8">
        <v>50</v>
      </c>
      <c r="B51" s="2">
        <v>31</v>
      </c>
      <c r="C51" s="3" t="s">
        <v>13</v>
      </c>
      <c r="D51" s="2">
        <v>6.17</v>
      </c>
      <c r="E51" s="2">
        <v>10.34</v>
      </c>
      <c r="F51" s="2">
        <v>21</v>
      </c>
      <c r="G51" s="2">
        <v>1.1100000000000001</v>
      </c>
      <c r="H51" s="2">
        <v>2.2200000000000002</v>
      </c>
      <c r="I51" s="2">
        <v>4.9400000000000004</v>
      </c>
      <c r="J51" s="9" t="s">
        <v>14</v>
      </c>
    </row>
    <row r="52" spans="1:10" x14ac:dyDescent="0.45">
      <c r="A52" s="8">
        <v>51</v>
      </c>
      <c r="B52" s="2">
        <v>34</v>
      </c>
      <c r="C52" s="3" t="s">
        <v>10</v>
      </c>
      <c r="D52" s="2">
        <v>9.19</v>
      </c>
      <c r="E52" s="2">
        <v>13.4</v>
      </c>
      <c r="F52" s="2">
        <v>5</v>
      </c>
      <c r="G52" s="2">
        <v>1.54</v>
      </c>
      <c r="H52" s="2">
        <v>2.4500000000000002</v>
      </c>
      <c r="I52" s="2">
        <v>1.95</v>
      </c>
      <c r="J52" s="9" t="s">
        <v>14</v>
      </c>
    </row>
    <row r="53" spans="1:10" x14ac:dyDescent="0.45">
      <c r="A53" s="8">
        <v>52</v>
      </c>
      <c r="B53" s="2">
        <v>53</v>
      </c>
      <c r="C53" s="3" t="s">
        <v>13</v>
      </c>
      <c r="D53" s="2">
        <v>10.59</v>
      </c>
      <c r="E53" s="2">
        <v>10.38</v>
      </c>
      <c r="F53" s="2">
        <v>24</v>
      </c>
      <c r="G53" s="2">
        <v>2.73</v>
      </c>
      <c r="H53" s="2">
        <v>1.76</v>
      </c>
      <c r="I53" s="2">
        <v>3.66</v>
      </c>
      <c r="J53" s="9" t="s">
        <v>12</v>
      </c>
    </row>
    <row r="54" spans="1:10" x14ac:dyDescent="0.45">
      <c r="A54" s="8">
        <v>53</v>
      </c>
      <c r="B54" s="2">
        <v>57</v>
      </c>
      <c r="C54" s="3" t="s">
        <v>10</v>
      </c>
      <c r="D54" s="2">
        <v>5.77</v>
      </c>
      <c r="E54" s="2">
        <v>12.22</v>
      </c>
      <c r="F54" s="2">
        <v>16</v>
      </c>
      <c r="G54" s="2">
        <v>2.09</v>
      </c>
      <c r="H54" s="2">
        <v>4.55</v>
      </c>
      <c r="I54" s="2">
        <v>3.42</v>
      </c>
      <c r="J54" s="9" t="s">
        <v>15</v>
      </c>
    </row>
    <row r="55" spans="1:10" x14ac:dyDescent="0.45">
      <c r="A55" s="8">
        <v>54</v>
      </c>
      <c r="B55" s="2">
        <v>21</v>
      </c>
      <c r="C55" s="3" t="s">
        <v>13</v>
      </c>
      <c r="D55" s="2">
        <v>1.48</v>
      </c>
      <c r="E55" s="2">
        <v>1.03</v>
      </c>
      <c r="F55" s="2">
        <v>10</v>
      </c>
      <c r="G55" s="2">
        <v>0.8</v>
      </c>
      <c r="H55" s="2">
        <v>2.84</v>
      </c>
      <c r="I55" s="2">
        <v>1.06</v>
      </c>
      <c r="J55" s="9" t="s">
        <v>15</v>
      </c>
    </row>
    <row r="56" spans="1:10" x14ac:dyDescent="0.45">
      <c r="A56" s="8">
        <v>55</v>
      </c>
      <c r="B56" s="2">
        <v>19</v>
      </c>
      <c r="C56" s="3" t="s">
        <v>10</v>
      </c>
      <c r="D56" s="2">
        <v>2.78</v>
      </c>
      <c r="E56" s="2">
        <v>10.33</v>
      </c>
      <c r="F56" s="2">
        <v>29</v>
      </c>
      <c r="G56" s="2">
        <v>0.85</v>
      </c>
      <c r="H56" s="2">
        <v>3.81</v>
      </c>
      <c r="I56" s="2">
        <v>1.19</v>
      </c>
      <c r="J56" s="9" t="s">
        <v>16</v>
      </c>
    </row>
    <row r="57" spans="1:10" x14ac:dyDescent="0.45">
      <c r="A57" s="8">
        <v>56</v>
      </c>
      <c r="B57" s="2">
        <v>23</v>
      </c>
      <c r="C57" s="3" t="s">
        <v>13</v>
      </c>
      <c r="D57" s="2">
        <v>1.23</v>
      </c>
      <c r="E57" s="2">
        <v>11.78</v>
      </c>
      <c r="F57" s="2">
        <v>25</v>
      </c>
      <c r="G57" s="2">
        <v>2.09</v>
      </c>
      <c r="H57" s="2">
        <v>4.0599999999999996</v>
      </c>
      <c r="I57" s="2">
        <v>1.41</v>
      </c>
      <c r="J57" s="9" t="s">
        <v>14</v>
      </c>
    </row>
    <row r="58" spans="1:10" x14ac:dyDescent="0.45">
      <c r="A58" s="8">
        <v>57</v>
      </c>
      <c r="B58" s="2">
        <v>59</v>
      </c>
      <c r="C58" s="3" t="s">
        <v>10</v>
      </c>
      <c r="D58" s="2">
        <v>8.19</v>
      </c>
      <c r="E58" s="2">
        <v>1.53</v>
      </c>
      <c r="F58" s="2">
        <v>6</v>
      </c>
      <c r="G58" s="2">
        <v>3.79</v>
      </c>
      <c r="H58" s="2">
        <v>1.71</v>
      </c>
      <c r="I58" s="2">
        <v>2.06</v>
      </c>
      <c r="J58" s="9" t="s">
        <v>14</v>
      </c>
    </row>
    <row r="59" spans="1:10" x14ac:dyDescent="0.45">
      <c r="A59" s="8">
        <v>58</v>
      </c>
      <c r="B59" s="2">
        <v>21</v>
      </c>
      <c r="C59" s="3" t="s">
        <v>13</v>
      </c>
      <c r="D59" s="2">
        <v>4.66</v>
      </c>
      <c r="E59" s="2">
        <v>12.33</v>
      </c>
      <c r="F59" s="2">
        <v>29</v>
      </c>
      <c r="G59" s="2">
        <v>4.49</v>
      </c>
      <c r="H59" s="2">
        <v>2.17</v>
      </c>
      <c r="I59" s="2">
        <v>1.17</v>
      </c>
      <c r="J59" s="9" t="s">
        <v>16</v>
      </c>
    </row>
    <row r="60" spans="1:10" x14ac:dyDescent="0.45">
      <c r="A60" s="8">
        <v>59</v>
      </c>
      <c r="B60" s="2">
        <v>46</v>
      </c>
      <c r="C60" s="3" t="s">
        <v>10</v>
      </c>
      <c r="D60" s="2">
        <v>6.97</v>
      </c>
      <c r="E60" s="2">
        <v>4.34</v>
      </c>
      <c r="F60" s="2">
        <v>22</v>
      </c>
      <c r="G60" s="2">
        <v>0.42</v>
      </c>
      <c r="H60" s="2">
        <v>4.24</v>
      </c>
      <c r="I60" s="2">
        <v>0.1</v>
      </c>
      <c r="J60" s="9" t="s">
        <v>15</v>
      </c>
    </row>
    <row r="61" spans="1:10" x14ac:dyDescent="0.45">
      <c r="A61" s="8">
        <v>60</v>
      </c>
      <c r="B61" s="2">
        <v>35</v>
      </c>
      <c r="C61" s="3" t="s">
        <v>10</v>
      </c>
      <c r="D61" s="2">
        <v>6.43</v>
      </c>
      <c r="E61" s="2">
        <v>9.65</v>
      </c>
      <c r="F61" s="2">
        <v>13</v>
      </c>
      <c r="G61" s="2">
        <v>1.97</v>
      </c>
      <c r="H61" s="2">
        <v>1.82</v>
      </c>
      <c r="I61" s="2">
        <v>4.4000000000000004</v>
      </c>
      <c r="J61" s="9" t="s">
        <v>11</v>
      </c>
    </row>
    <row r="62" spans="1:10" x14ac:dyDescent="0.45">
      <c r="A62" s="8">
        <v>61</v>
      </c>
      <c r="B62" s="2">
        <v>43</v>
      </c>
      <c r="C62" s="3" t="s">
        <v>13</v>
      </c>
      <c r="D62" s="2">
        <v>1.9</v>
      </c>
      <c r="E62" s="2">
        <v>11.4</v>
      </c>
      <c r="F62" s="2">
        <v>28</v>
      </c>
      <c r="G62" s="2">
        <v>0.5</v>
      </c>
      <c r="H62" s="2">
        <v>3.97</v>
      </c>
      <c r="I62" s="2">
        <v>4.83</v>
      </c>
      <c r="J62" s="9" t="s">
        <v>11</v>
      </c>
    </row>
    <row r="63" spans="1:10" x14ac:dyDescent="0.45">
      <c r="A63" s="8">
        <v>62</v>
      </c>
      <c r="B63" s="2">
        <v>51</v>
      </c>
      <c r="C63" s="3" t="s">
        <v>13</v>
      </c>
      <c r="D63" s="2">
        <v>5.44</v>
      </c>
      <c r="E63" s="2">
        <v>9.61</v>
      </c>
      <c r="F63" s="2">
        <v>13</v>
      </c>
      <c r="G63" s="2">
        <v>0.08</v>
      </c>
      <c r="H63" s="2">
        <v>4.7</v>
      </c>
      <c r="I63" s="2">
        <v>1.71</v>
      </c>
      <c r="J63" s="9" t="s">
        <v>15</v>
      </c>
    </row>
    <row r="64" spans="1:10" x14ac:dyDescent="0.45">
      <c r="A64" s="8">
        <v>63</v>
      </c>
      <c r="B64" s="2">
        <v>27</v>
      </c>
      <c r="C64" s="3" t="s">
        <v>10</v>
      </c>
      <c r="D64" s="2">
        <v>3.43</v>
      </c>
      <c r="E64" s="2">
        <v>2.2000000000000002</v>
      </c>
      <c r="F64" s="2">
        <v>29</v>
      </c>
      <c r="G64" s="2">
        <v>3.31</v>
      </c>
      <c r="H64" s="2">
        <v>3.12</v>
      </c>
      <c r="I64" s="2">
        <v>1.69</v>
      </c>
      <c r="J64" s="9" t="s">
        <v>14</v>
      </c>
    </row>
    <row r="65" spans="1:10" x14ac:dyDescent="0.45">
      <c r="A65" s="8">
        <v>64</v>
      </c>
      <c r="B65" s="2">
        <v>53</v>
      </c>
      <c r="C65" s="3" t="s">
        <v>13</v>
      </c>
      <c r="D65" s="2">
        <v>5.6</v>
      </c>
      <c r="E65" s="2">
        <v>8.75</v>
      </c>
      <c r="F65" s="2">
        <v>13</v>
      </c>
      <c r="G65" s="2">
        <v>3.01</v>
      </c>
      <c r="H65" s="2">
        <v>3.71</v>
      </c>
      <c r="I65" s="2">
        <v>0.04</v>
      </c>
      <c r="J65" s="9" t="s">
        <v>11</v>
      </c>
    </row>
    <row r="66" spans="1:10" x14ac:dyDescent="0.45">
      <c r="A66" s="8">
        <v>65</v>
      </c>
      <c r="B66" s="2">
        <v>31</v>
      </c>
      <c r="C66" s="3" t="s">
        <v>10</v>
      </c>
      <c r="D66" s="2">
        <v>3.24</v>
      </c>
      <c r="E66" s="2">
        <v>8.14</v>
      </c>
      <c r="F66" s="2">
        <v>4</v>
      </c>
      <c r="G66" s="2">
        <v>0.82</v>
      </c>
      <c r="H66" s="2">
        <v>4.03</v>
      </c>
      <c r="I66" s="2">
        <v>3.4</v>
      </c>
      <c r="J66" s="9" t="s">
        <v>12</v>
      </c>
    </row>
    <row r="67" spans="1:10" x14ac:dyDescent="0.45">
      <c r="A67" s="8">
        <v>66</v>
      </c>
      <c r="B67" s="2">
        <v>48</v>
      </c>
      <c r="C67" s="3" t="s">
        <v>10</v>
      </c>
      <c r="D67" s="2">
        <v>10.24</v>
      </c>
      <c r="E67" s="2">
        <v>12.7</v>
      </c>
      <c r="F67" s="2">
        <v>19</v>
      </c>
      <c r="G67" s="2">
        <v>1.17</v>
      </c>
      <c r="H67" s="2">
        <v>4.2300000000000004</v>
      </c>
      <c r="I67" s="2">
        <v>4.13</v>
      </c>
      <c r="J67" s="9" t="s">
        <v>12</v>
      </c>
    </row>
    <row r="68" spans="1:10" x14ac:dyDescent="0.45">
      <c r="A68" s="8">
        <v>67</v>
      </c>
      <c r="B68" s="2">
        <v>32</v>
      </c>
      <c r="C68" s="3" t="s">
        <v>10</v>
      </c>
      <c r="D68" s="2">
        <v>2.92</v>
      </c>
      <c r="E68" s="2">
        <v>6.26</v>
      </c>
      <c r="F68" s="2">
        <v>11</v>
      </c>
      <c r="G68" s="2">
        <v>0.12</v>
      </c>
      <c r="H68" s="2">
        <v>1.98</v>
      </c>
      <c r="I68" s="2">
        <v>0.73</v>
      </c>
      <c r="J68" s="9" t="s">
        <v>16</v>
      </c>
    </row>
    <row r="69" spans="1:10" x14ac:dyDescent="0.45">
      <c r="A69" s="8">
        <v>68</v>
      </c>
      <c r="B69" s="2">
        <v>25</v>
      </c>
      <c r="C69" s="3" t="s">
        <v>13</v>
      </c>
      <c r="D69" s="2">
        <v>11.57</v>
      </c>
      <c r="E69" s="2">
        <v>5.17</v>
      </c>
      <c r="F69" s="2">
        <v>4</v>
      </c>
      <c r="G69" s="2">
        <v>4.17</v>
      </c>
      <c r="H69" s="2">
        <v>0.26</v>
      </c>
      <c r="I69" s="2">
        <v>0.8</v>
      </c>
      <c r="J69" s="9" t="s">
        <v>15</v>
      </c>
    </row>
    <row r="70" spans="1:10" x14ac:dyDescent="0.45">
      <c r="A70" s="8">
        <v>69</v>
      </c>
      <c r="B70" s="2">
        <v>31</v>
      </c>
      <c r="C70" s="3" t="s">
        <v>10</v>
      </c>
      <c r="D70" s="2">
        <v>5.57</v>
      </c>
      <c r="E70" s="2">
        <v>10.75</v>
      </c>
      <c r="F70" s="2">
        <v>26</v>
      </c>
      <c r="G70" s="2">
        <v>4.87</v>
      </c>
      <c r="H70" s="2">
        <v>2.0099999999999998</v>
      </c>
      <c r="I70" s="2">
        <v>3.95</v>
      </c>
      <c r="J70" s="9" t="s">
        <v>15</v>
      </c>
    </row>
    <row r="71" spans="1:10" x14ac:dyDescent="0.45">
      <c r="A71" s="8">
        <v>70</v>
      </c>
      <c r="B71" s="2">
        <v>40</v>
      </c>
      <c r="C71" s="3" t="s">
        <v>10</v>
      </c>
      <c r="D71" s="2">
        <v>10.31</v>
      </c>
      <c r="E71" s="2">
        <v>6.36</v>
      </c>
      <c r="F71" s="2">
        <v>17</v>
      </c>
      <c r="G71" s="2">
        <v>0.68</v>
      </c>
      <c r="H71" s="2">
        <v>3.37</v>
      </c>
      <c r="I71" s="2">
        <v>3.08</v>
      </c>
      <c r="J71" s="9" t="s">
        <v>11</v>
      </c>
    </row>
    <row r="72" spans="1:10" x14ac:dyDescent="0.45">
      <c r="A72" s="8">
        <v>71</v>
      </c>
      <c r="B72" s="2">
        <v>57</v>
      </c>
      <c r="C72" s="3" t="s">
        <v>13</v>
      </c>
      <c r="D72" s="2">
        <v>7.92</v>
      </c>
      <c r="E72" s="2">
        <v>9.4</v>
      </c>
      <c r="F72" s="2">
        <v>18</v>
      </c>
      <c r="G72" s="2">
        <v>1.1599999999999999</v>
      </c>
      <c r="H72" s="2">
        <v>2.25</v>
      </c>
      <c r="I72" s="2">
        <v>0.22</v>
      </c>
      <c r="J72" s="9" t="s">
        <v>14</v>
      </c>
    </row>
    <row r="73" spans="1:10" x14ac:dyDescent="0.45">
      <c r="A73" s="8">
        <v>72</v>
      </c>
      <c r="B73" s="2">
        <v>38</v>
      </c>
      <c r="C73" s="3" t="s">
        <v>13</v>
      </c>
      <c r="D73" s="2">
        <v>9.09</v>
      </c>
      <c r="E73" s="2">
        <v>9.4</v>
      </c>
      <c r="F73" s="2">
        <v>27</v>
      </c>
      <c r="G73" s="2">
        <v>4.34</v>
      </c>
      <c r="H73" s="2">
        <v>3.74</v>
      </c>
      <c r="I73" s="2">
        <v>3.11</v>
      </c>
      <c r="J73" s="9" t="s">
        <v>15</v>
      </c>
    </row>
    <row r="74" spans="1:10" x14ac:dyDescent="0.45">
      <c r="A74" s="8">
        <v>73</v>
      </c>
      <c r="B74" s="2">
        <v>33</v>
      </c>
      <c r="C74" s="3" t="s">
        <v>13</v>
      </c>
      <c r="D74" s="2">
        <v>9.44</v>
      </c>
      <c r="E74" s="2">
        <v>12.54</v>
      </c>
      <c r="F74" s="2">
        <v>6</v>
      </c>
      <c r="G74" s="2">
        <v>4.63</v>
      </c>
      <c r="H74" s="2">
        <v>1.78</v>
      </c>
      <c r="I74" s="2">
        <v>1.54</v>
      </c>
      <c r="J74" s="9" t="s">
        <v>11</v>
      </c>
    </row>
    <row r="75" spans="1:10" x14ac:dyDescent="0.45">
      <c r="A75" s="8">
        <v>74</v>
      </c>
      <c r="B75" s="2">
        <v>35</v>
      </c>
      <c r="C75" s="3" t="s">
        <v>13</v>
      </c>
      <c r="D75" s="2">
        <v>6.55</v>
      </c>
      <c r="E75" s="2">
        <v>8.7799999999999994</v>
      </c>
      <c r="F75" s="2">
        <v>10</v>
      </c>
      <c r="G75" s="2">
        <v>2.1</v>
      </c>
      <c r="H75" s="2">
        <v>3.17</v>
      </c>
      <c r="I75" s="2">
        <v>1.84</v>
      </c>
      <c r="J75" s="9" t="s">
        <v>11</v>
      </c>
    </row>
    <row r="76" spans="1:10" x14ac:dyDescent="0.45">
      <c r="A76" s="8">
        <v>75</v>
      </c>
      <c r="B76" s="2">
        <v>41</v>
      </c>
      <c r="C76" s="3" t="s">
        <v>10</v>
      </c>
      <c r="D76" s="2">
        <v>6.98</v>
      </c>
      <c r="E76" s="2">
        <v>7.53</v>
      </c>
      <c r="F76" s="2">
        <v>11</v>
      </c>
      <c r="G76" s="2">
        <v>0.25</v>
      </c>
      <c r="H76" s="2">
        <v>0.93</v>
      </c>
      <c r="I76" s="2">
        <v>3.85</v>
      </c>
      <c r="J76" s="9" t="s">
        <v>15</v>
      </c>
    </row>
    <row r="77" spans="1:10" x14ac:dyDescent="0.45">
      <c r="A77" s="8">
        <v>76</v>
      </c>
      <c r="B77" s="2">
        <v>43</v>
      </c>
      <c r="C77" s="3" t="s">
        <v>10</v>
      </c>
      <c r="D77" s="2">
        <v>6.65</v>
      </c>
      <c r="E77" s="2">
        <v>2.81</v>
      </c>
      <c r="F77" s="2">
        <v>28</v>
      </c>
      <c r="G77" s="2">
        <v>0.2</v>
      </c>
      <c r="H77" s="2">
        <v>3.75</v>
      </c>
      <c r="I77" s="2">
        <v>4.05</v>
      </c>
      <c r="J77" s="9" t="s">
        <v>11</v>
      </c>
    </row>
    <row r="78" spans="1:10" x14ac:dyDescent="0.45">
      <c r="A78" s="8">
        <v>77</v>
      </c>
      <c r="B78" s="2">
        <v>42</v>
      </c>
      <c r="C78" s="3" t="s">
        <v>10</v>
      </c>
      <c r="D78" s="2">
        <v>7.47</v>
      </c>
      <c r="E78" s="2">
        <v>2.5</v>
      </c>
      <c r="F78" s="2">
        <v>28</v>
      </c>
      <c r="G78" s="2">
        <v>2.87</v>
      </c>
      <c r="H78" s="2">
        <v>2.73</v>
      </c>
      <c r="I78" s="2">
        <v>2</v>
      </c>
      <c r="J78" s="9" t="s">
        <v>16</v>
      </c>
    </row>
    <row r="79" spans="1:10" x14ac:dyDescent="0.45">
      <c r="A79" s="8">
        <v>78</v>
      </c>
      <c r="B79" s="2">
        <v>58</v>
      </c>
      <c r="C79" s="3" t="s">
        <v>10</v>
      </c>
      <c r="D79" s="2">
        <v>1.32</v>
      </c>
      <c r="E79" s="2">
        <v>3.01</v>
      </c>
      <c r="F79" s="2">
        <v>7</v>
      </c>
      <c r="G79" s="2">
        <v>1.96</v>
      </c>
      <c r="H79" s="2">
        <v>1.02</v>
      </c>
      <c r="I79" s="2">
        <v>4.74</v>
      </c>
      <c r="J79" s="9" t="s">
        <v>16</v>
      </c>
    </row>
    <row r="80" spans="1:10" x14ac:dyDescent="0.45">
      <c r="A80" s="8">
        <v>79</v>
      </c>
      <c r="B80" s="2">
        <v>46</v>
      </c>
      <c r="C80" s="3" t="s">
        <v>13</v>
      </c>
      <c r="D80" s="2">
        <v>5.35</v>
      </c>
      <c r="E80" s="2">
        <v>3.23</v>
      </c>
      <c r="F80" s="2">
        <v>18</v>
      </c>
      <c r="G80" s="2">
        <v>0.14000000000000001</v>
      </c>
      <c r="H80" s="2">
        <v>1.46</v>
      </c>
      <c r="I80" s="2">
        <v>2.0299999999999998</v>
      </c>
      <c r="J80" s="9" t="s">
        <v>15</v>
      </c>
    </row>
    <row r="81" spans="1:10" x14ac:dyDescent="0.45">
      <c r="A81" s="8">
        <v>80</v>
      </c>
      <c r="B81" s="2">
        <v>32</v>
      </c>
      <c r="C81" s="3" t="s">
        <v>10</v>
      </c>
      <c r="D81" s="2">
        <v>7.67</v>
      </c>
      <c r="E81" s="2">
        <v>9.2899999999999991</v>
      </c>
      <c r="F81" s="2">
        <v>15</v>
      </c>
      <c r="G81" s="2">
        <v>2.92</v>
      </c>
      <c r="H81" s="2">
        <v>3.74</v>
      </c>
      <c r="I81" s="2">
        <v>3.86</v>
      </c>
      <c r="J81" s="9" t="s">
        <v>14</v>
      </c>
    </row>
    <row r="82" spans="1:10" x14ac:dyDescent="0.45">
      <c r="A82" s="8">
        <v>81</v>
      </c>
      <c r="B82" s="2">
        <v>18</v>
      </c>
      <c r="C82" s="3" t="s">
        <v>10</v>
      </c>
      <c r="D82" s="2">
        <v>7.57</v>
      </c>
      <c r="E82" s="2">
        <v>10.63</v>
      </c>
      <c r="F82" s="2">
        <v>9</v>
      </c>
      <c r="G82" s="2">
        <v>0.06</v>
      </c>
      <c r="H82" s="2">
        <v>2.41</v>
      </c>
      <c r="I82" s="2">
        <v>2.42</v>
      </c>
      <c r="J82" s="9" t="s">
        <v>16</v>
      </c>
    </row>
    <row r="83" spans="1:10" x14ac:dyDescent="0.45">
      <c r="A83" s="8">
        <v>82</v>
      </c>
      <c r="B83" s="2">
        <v>42</v>
      </c>
      <c r="C83" s="3" t="s">
        <v>13</v>
      </c>
      <c r="D83" s="2">
        <v>9.7200000000000006</v>
      </c>
      <c r="E83" s="2">
        <v>7.89</v>
      </c>
      <c r="F83" s="2">
        <v>28</v>
      </c>
      <c r="G83" s="2">
        <v>3.94</v>
      </c>
      <c r="H83" s="2">
        <v>1.08</v>
      </c>
      <c r="I83" s="2">
        <v>4.49</v>
      </c>
      <c r="J83" s="9" t="s">
        <v>16</v>
      </c>
    </row>
    <row r="84" spans="1:10" x14ac:dyDescent="0.45">
      <c r="A84" s="8">
        <v>83</v>
      </c>
      <c r="B84" s="2">
        <v>24</v>
      </c>
      <c r="C84" s="3" t="s">
        <v>10</v>
      </c>
      <c r="D84" s="2">
        <v>8.2100000000000009</v>
      </c>
      <c r="E84" s="2">
        <v>11.78</v>
      </c>
      <c r="F84" s="2">
        <v>22</v>
      </c>
      <c r="G84" s="2">
        <v>1.53</v>
      </c>
      <c r="H84" s="2">
        <v>4.84</v>
      </c>
      <c r="I84" s="2">
        <v>4.54</v>
      </c>
      <c r="J84" s="9" t="s">
        <v>15</v>
      </c>
    </row>
    <row r="85" spans="1:10" x14ac:dyDescent="0.45">
      <c r="A85" s="8">
        <v>84</v>
      </c>
      <c r="B85" s="2">
        <v>26</v>
      </c>
      <c r="C85" s="3" t="s">
        <v>10</v>
      </c>
      <c r="D85" s="2">
        <v>11.91</v>
      </c>
      <c r="E85" s="2">
        <v>13.89</v>
      </c>
      <c r="F85" s="2">
        <v>19</v>
      </c>
      <c r="G85" s="2">
        <v>0.2</v>
      </c>
      <c r="H85" s="2">
        <v>3.58</v>
      </c>
      <c r="I85" s="2">
        <v>0.44</v>
      </c>
      <c r="J85" s="9" t="s">
        <v>12</v>
      </c>
    </row>
    <row r="86" spans="1:10" x14ac:dyDescent="0.45">
      <c r="A86" s="8">
        <v>85</v>
      </c>
      <c r="B86" s="2">
        <v>41</v>
      </c>
      <c r="C86" s="3" t="s">
        <v>10</v>
      </c>
      <c r="D86" s="2">
        <v>4.12</v>
      </c>
      <c r="E86" s="2">
        <v>11.66</v>
      </c>
      <c r="F86" s="2">
        <v>5</v>
      </c>
      <c r="G86" s="2">
        <v>2.94</v>
      </c>
      <c r="H86" s="2">
        <v>4.79</v>
      </c>
      <c r="I86" s="2">
        <v>4.68</v>
      </c>
      <c r="J86" s="9" t="s">
        <v>11</v>
      </c>
    </row>
    <row r="87" spans="1:10" x14ac:dyDescent="0.45">
      <c r="A87" s="8">
        <v>86</v>
      </c>
      <c r="B87" s="2">
        <v>18</v>
      </c>
      <c r="C87" s="3" t="s">
        <v>10</v>
      </c>
      <c r="D87" s="2">
        <v>4.95</v>
      </c>
      <c r="E87" s="2">
        <v>10.029999999999999</v>
      </c>
      <c r="F87" s="2">
        <v>7</v>
      </c>
      <c r="G87" s="2">
        <v>1.99</v>
      </c>
      <c r="H87" s="2">
        <v>2.14</v>
      </c>
      <c r="I87" s="2">
        <v>4.13</v>
      </c>
      <c r="J87" s="9" t="s">
        <v>16</v>
      </c>
    </row>
    <row r="88" spans="1:10" x14ac:dyDescent="0.45">
      <c r="A88" s="8">
        <v>87</v>
      </c>
      <c r="B88" s="2">
        <v>25</v>
      </c>
      <c r="C88" s="3" t="s">
        <v>10</v>
      </c>
      <c r="D88" s="2">
        <v>5.22</v>
      </c>
      <c r="E88" s="2">
        <v>7.92</v>
      </c>
      <c r="F88" s="2">
        <v>21</v>
      </c>
      <c r="G88" s="2">
        <v>4.87</v>
      </c>
      <c r="H88" s="2">
        <v>2.38</v>
      </c>
      <c r="I88" s="2">
        <v>3.96</v>
      </c>
      <c r="J88" s="9" t="s">
        <v>12</v>
      </c>
    </row>
    <row r="89" spans="1:10" x14ac:dyDescent="0.45">
      <c r="A89" s="8">
        <v>88</v>
      </c>
      <c r="B89" s="2">
        <v>41</v>
      </c>
      <c r="C89" s="3" t="s">
        <v>10</v>
      </c>
      <c r="D89" s="2">
        <v>6.12</v>
      </c>
      <c r="E89" s="2">
        <v>6.84</v>
      </c>
      <c r="F89" s="2">
        <v>14</v>
      </c>
      <c r="G89" s="2">
        <v>2.72</v>
      </c>
      <c r="H89" s="2">
        <v>4.49</v>
      </c>
      <c r="I89" s="2">
        <v>1</v>
      </c>
      <c r="J89" s="9" t="s">
        <v>14</v>
      </c>
    </row>
    <row r="90" spans="1:10" x14ac:dyDescent="0.45">
      <c r="A90" s="8">
        <v>89</v>
      </c>
      <c r="B90" s="2">
        <v>28</v>
      </c>
      <c r="C90" s="3" t="s">
        <v>13</v>
      </c>
      <c r="D90" s="2">
        <v>10.199999999999999</v>
      </c>
      <c r="E90" s="2">
        <v>2.1</v>
      </c>
      <c r="F90" s="2">
        <v>29</v>
      </c>
      <c r="G90" s="2">
        <v>1.38</v>
      </c>
      <c r="H90" s="2">
        <v>2.63</v>
      </c>
      <c r="I90" s="2">
        <v>4.03</v>
      </c>
      <c r="J90" s="9" t="s">
        <v>12</v>
      </c>
    </row>
    <row r="91" spans="1:10" x14ac:dyDescent="0.45">
      <c r="A91" s="8">
        <v>90</v>
      </c>
      <c r="B91" s="2">
        <v>34</v>
      </c>
      <c r="C91" s="3" t="s">
        <v>13</v>
      </c>
      <c r="D91" s="2">
        <v>3.59</v>
      </c>
      <c r="E91" s="2">
        <v>6.19</v>
      </c>
      <c r="F91" s="2">
        <v>9</v>
      </c>
      <c r="G91" s="2">
        <v>3.55</v>
      </c>
      <c r="H91" s="2">
        <v>3.54</v>
      </c>
      <c r="I91" s="2">
        <v>4.25</v>
      </c>
      <c r="J91" s="9" t="s">
        <v>15</v>
      </c>
    </row>
    <row r="92" spans="1:10" x14ac:dyDescent="0.45">
      <c r="A92" s="8">
        <v>91</v>
      </c>
      <c r="B92" s="2">
        <v>25</v>
      </c>
      <c r="C92" s="3" t="s">
        <v>10</v>
      </c>
      <c r="D92" s="2">
        <v>9.5399999999999991</v>
      </c>
      <c r="E92" s="2">
        <v>12.83</v>
      </c>
      <c r="F92" s="2">
        <v>11</v>
      </c>
      <c r="G92" s="2">
        <v>1.36</v>
      </c>
      <c r="H92" s="2">
        <v>1.26</v>
      </c>
      <c r="I92" s="2">
        <v>1.45</v>
      </c>
      <c r="J92" s="9" t="s">
        <v>14</v>
      </c>
    </row>
    <row r="93" spans="1:10" x14ac:dyDescent="0.45">
      <c r="A93" s="8">
        <v>92</v>
      </c>
      <c r="B93" s="2">
        <v>52</v>
      </c>
      <c r="C93" s="3" t="s">
        <v>10</v>
      </c>
      <c r="D93" s="2">
        <v>5.46</v>
      </c>
      <c r="E93" s="2">
        <v>11.5</v>
      </c>
      <c r="F93" s="2">
        <v>8</v>
      </c>
      <c r="G93" s="2">
        <v>4.5199999999999996</v>
      </c>
      <c r="H93" s="2">
        <v>2.23</v>
      </c>
      <c r="I93" s="2">
        <v>4.76</v>
      </c>
      <c r="J93" s="9" t="s">
        <v>14</v>
      </c>
    </row>
    <row r="94" spans="1:10" x14ac:dyDescent="0.45">
      <c r="A94" s="8">
        <v>93</v>
      </c>
      <c r="B94" s="2">
        <v>52</v>
      </c>
      <c r="C94" s="3" t="s">
        <v>13</v>
      </c>
      <c r="D94" s="2">
        <v>7.62</v>
      </c>
      <c r="E94" s="2">
        <v>3.81</v>
      </c>
      <c r="F94" s="2">
        <v>28</v>
      </c>
      <c r="G94" s="2">
        <v>1.87</v>
      </c>
      <c r="H94" s="2">
        <v>0.62</v>
      </c>
      <c r="I94" s="2">
        <v>0.25</v>
      </c>
      <c r="J94" s="9" t="s">
        <v>12</v>
      </c>
    </row>
    <row r="95" spans="1:10" x14ac:dyDescent="0.45">
      <c r="A95" s="8">
        <v>94</v>
      </c>
      <c r="B95" s="2">
        <v>50</v>
      </c>
      <c r="C95" s="3" t="s">
        <v>10</v>
      </c>
      <c r="D95" s="2">
        <v>7.96</v>
      </c>
      <c r="E95" s="2">
        <v>7.07</v>
      </c>
      <c r="F95" s="2">
        <v>19</v>
      </c>
      <c r="G95" s="2">
        <v>2.75</v>
      </c>
      <c r="H95" s="2">
        <v>1.03</v>
      </c>
      <c r="I95" s="2">
        <v>0.75</v>
      </c>
      <c r="J95" s="9" t="s">
        <v>15</v>
      </c>
    </row>
    <row r="96" spans="1:10" x14ac:dyDescent="0.45">
      <c r="A96" s="8">
        <v>95</v>
      </c>
      <c r="B96" s="2">
        <v>22</v>
      </c>
      <c r="C96" s="3" t="s">
        <v>10</v>
      </c>
      <c r="D96" s="2">
        <v>5.0999999999999996</v>
      </c>
      <c r="E96" s="2">
        <v>11.62</v>
      </c>
      <c r="F96" s="2">
        <v>18</v>
      </c>
      <c r="G96" s="2">
        <v>0.25</v>
      </c>
      <c r="H96" s="2">
        <v>0</v>
      </c>
      <c r="I96" s="2">
        <v>2.69</v>
      </c>
      <c r="J96" s="9" t="s">
        <v>16</v>
      </c>
    </row>
    <row r="97" spans="1:10" x14ac:dyDescent="0.45">
      <c r="A97" s="8">
        <v>96</v>
      </c>
      <c r="B97" s="2">
        <v>59</v>
      </c>
      <c r="C97" s="3" t="s">
        <v>10</v>
      </c>
      <c r="D97" s="2">
        <v>6.64</v>
      </c>
      <c r="E97" s="2">
        <v>1.88</v>
      </c>
      <c r="F97" s="2">
        <v>25</v>
      </c>
      <c r="G97" s="2">
        <v>2.13</v>
      </c>
      <c r="H97" s="2">
        <v>0.2</v>
      </c>
      <c r="I97" s="2">
        <v>2.88</v>
      </c>
      <c r="J97" s="9" t="s">
        <v>12</v>
      </c>
    </row>
    <row r="98" spans="1:10" x14ac:dyDescent="0.45">
      <c r="A98" s="8">
        <v>97</v>
      </c>
      <c r="B98" s="2">
        <v>56</v>
      </c>
      <c r="C98" s="3" t="s">
        <v>13</v>
      </c>
      <c r="D98" s="2">
        <v>5.54</v>
      </c>
      <c r="E98" s="2">
        <v>6.04</v>
      </c>
      <c r="F98" s="2">
        <v>5</v>
      </c>
      <c r="G98" s="2">
        <v>4.16</v>
      </c>
      <c r="H98" s="2">
        <v>4.8899999999999997</v>
      </c>
      <c r="I98" s="2">
        <v>3.23</v>
      </c>
      <c r="J98" s="9" t="s">
        <v>16</v>
      </c>
    </row>
    <row r="99" spans="1:10" x14ac:dyDescent="0.45">
      <c r="A99" s="8">
        <v>98</v>
      </c>
      <c r="B99" s="2">
        <v>58</v>
      </c>
      <c r="C99" s="3" t="s">
        <v>10</v>
      </c>
      <c r="D99" s="2">
        <v>1.76</v>
      </c>
      <c r="E99" s="2">
        <v>12.07</v>
      </c>
      <c r="F99" s="2">
        <v>23</v>
      </c>
      <c r="G99" s="2">
        <v>4.03</v>
      </c>
      <c r="H99" s="2">
        <v>1.21</v>
      </c>
      <c r="I99" s="2">
        <v>0.08</v>
      </c>
      <c r="J99" s="9" t="s">
        <v>12</v>
      </c>
    </row>
    <row r="100" spans="1:10" x14ac:dyDescent="0.45">
      <c r="A100" s="8">
        <v>99</v>
      </c>
      <c r="B100" s="2">
        <v>45</v>
      </c>
      <c r="C100" s="3" t="s">
        <v>13</v>
      </c>
      <c r="D100" s="2">
        <v>5.81</v>
      </c>
      <c r="E100" s="2">
        <v>6.25</v>
      </c>
      <c r="F100" s="2">
        <v>28</v>
      </c>
      <c r="G100" s="2">
        <v>1.1200000000000001</v>
      </c>
      <c r="H100" s="2">
        <v>3.32</v>
      </c>
      <c r="I100" s="2">
        <v>4.8</v>
      </c>
      <c r="J100" s="9" t="s">
        <v>16</v>
      </c>
    </row>
    <row r="101" spans="1:10" x14ac:dyDescent="0.45">
      <c r="A101" s="8">
        <v>100</v>
      </c>
      <c r="B101" s="2">
        <v>24</v>
      </c>
      <c r="C101" s="3" t="s">
        <v>10</v>
      </c>
      <c r="D101" s="2">
        <v>2.0699999999999998</v>
      </c>
      <c r="E101" s="2">
        <v>2.0099999999999998</v>
      </c>
      <c r="F101" s="2">
        <v>6</v>
      </c>
      <c r="G101" s="2">
        <v>1.1299999999999999</v>
      </c>
      <c r="H101" s="2">
        <v>4.2</v>
      </c>
      <c r="I101" s="2">
        <v>0.22</v>
      </c>
      <c r="J101" s="9" t="s">
        <v>12</v>
      </c>
    </row>
    <row r="102" spans="1:10" x14ac:dyDescent="0.45">
      <c r="A102" s="8">
        <v>101</v>
      </c>
      <c r="B102" s="2">
        <v>26</v>
      </c>
      <c r="C102" s="3" t="s">
        <v>13</v>
      </c>
      <c r="D102" s="2">
        <v>5.46</v>
      </c>
      <c r="E102" s="2">
        <v>8.0500000000000007</v>
      </c>
      <c r="F102" s="2">
        <v>12</v>
      </c>
      <c r="G102" s="2">
        <v>4.09</v>
      </c>
      <c r="H102" s="2">
        <v>2.75</v>
      </c>
      <c r="I102" s="2">
        <v>0.72</v>
      </c>
      <c r="J102" s="9" t="s">
        <v>14</v>
      </c>
    </row>
    <row r="103" spans="1:10" x14ac:dyDescent="0.45">
      <c r="A103" s="8">
        <v>102</v>
      </c>
      <c r="B103" s="2">
        <v>25</v>
      </c>
      <c r="C103" s="3" t="s">
        <v>13</v>
      </c>
      <c r="D103" s="2">
        <v>7.52</v>
      </c>
      <c r="E103" s="2">
        <v>12.2</v>
      </c>
      <c r="F103" s="2">
        <v>7</v>
      </c>
      <c r="G103" s="2">
        <v>4.6500000000000004</v>
      </c>
      <c r="H103" s="2">
        <v>0.77</v>
      </c>
      <c r="I103" s="2">
        <v>7.0000000000000007E-2</v>
      </c>
      <c r="J103" s="9" t="s">
        <v>11</v>
      </c>
    </row>
    <row r="104" spans="1:10" x14ac:dyDescent="0.45">
      <c r="A104" s="8">
        <v>103</v>
      </c>
      <c r="B104" s="2">
        <v>29</v>
      </c>
      <c r="C104" s="3" t="s">
        <v>10</v>
      </c>
      <c r="D104" s="2">
        <v>7.37</v>
      </c>
      <c r="E104" s="2">
        <v>8.67</v>
      </c>
      <c r="F104" s="2">
        <v>23</v>
      </c>
      <c r="G104" s="2">
        <v>0.48</v>
      </c>
      <c r="H104" s="2">
        <v>3.64</v>
      </c>
      <c r="I104" s="2">
        <v>2.83</v>
      </c>
      <c r="J104" s="9" t="s">
        <v>14</v>
      </c>
    </row>
    <row r="105" spans="1:10" x14ac:dyDescent="0.45">
      <c r="A105" s="8">
        <v>104</v>
      </c>
      <c r="B105" s="2">
        <v>51</v>
      </c>
      <c r="C105" s="3" t="s">
        <v>13</v>
      </c>
      <c r="D105" s="2">
        <v>8.2899999999999991</v>
      </c>
      <c r="E105" s="2">
        <v>3.94</v>
      </c>
      <c r="F105" s="2">
        <v>24</v>
      </c>
      <c r="G105" s="2">
        <v>2.25</v>
      </c>
      <c r="H105" s="2">
        <v>3</v>
      </c>
      <c r="I105" s="2">
        <v>4.66</v>
      </c>
      <c r="J105" s="9" t="s">
        <v>16</v>
      </c>
    </row>
    <row r="106" spans="1:10" x14ac:dyDescent="0.45">
      <c r="A106" s="8">
        <v>105</v>
      </c>
      <c r="B106" s="2">
        <v>50</v>
      </c>
      <c r="C106" s="3" t="s">
        <v>10</v>
      </c>
      <c r="D106" s="2">
        <v>2.0499999999999998</v>
      </c>
      <c r="E106" s="2">
        <v>6</v>
      </c>
      <c r="F106" s="2">
        <v>12</v>
      </c>
      <c r="G106" s="2">
        <v>1.69</v>
      </c>
      <c r="H106" s="2">
        <v>3.66</v>
      </c>
      <c r="I106" s="2">
        <v>3.33</v>
      </c>
      <c r="J106" s="9" t="s">
        <v>15</v>
      </c>
    </row>
    <row r="107" spans="1:10" x14ac:dyDescent="0.45">
      <c r="A107" s="8">
        <v>106</v>
      </c>
      <c r="B107" s="2">
        <v>40</v>
      </c>
      <c r="C107" s="3" t="s">
        <v>13</v>
      </c>
      <c r="D107" s="2">
        <v>8.17</v>
      </c>
      <c r="E107" s="2">
        <v>6.85</v>
      </c>
      <c r="F107" s="2">
        <v>14</v>
      </c>
      <c r="G107" s="2">
        <v>4.3499999999999996</v>
      </c>
      <c r="H107" s="2">
        <v>3.85</v>
      </c>
      <c r="I107" s="2">
        <v>4.1100000000000003</v>
      </c>
      <c r="J107" s="9" t="s">
        <v>14</v>
      </c>
    </row>
    <row r="108" spans="1:10" x14ac:dyDescent="0.45">
      <c r="A108" s="8">
        <v>107</v>
      </c>
      <c r="B108" s="2">
        <v>41</v>
      </c>
      <c r="C108" s="3" t="s">
        <v>10</v>
      </c>
      <c r="D108" s="2">
        <v>4.43</v>
      </c>
      <c r="E108" s="2">
        <v>8.5299999999999994</v>
      </c>
      <c r="F108" s="2">
        <v>12</v>
      </c>
      <c r="G108" s="2">
        <v>0.42</v>
      </c>
      <c r="H108" s="2">
        <v>4.88</v>
      </c>
      <c r="I108" s="2">
        <v>7.0000000000000007E-2</v>
      </c>
      <c r="J108" s="9" t="s">
        <v>11</v>
      </c>
    </row>
    <row r="109" spans="1:10" x14ac:dyDescent="0.45">
      <c r="A109" s="8">
        <v>108</v>
      </c>
      <c r="B109" s="2">
        <v>54</v>
      </c>
      <c r="C109" s="3" t="s">
        <v>10</v>
      </c>
      <c r="D109" s="2">
        <v>5.39</v>
      </c>
      <c r="E109" s="2">
        <v>10.87</v>
      </c>
      <c r="F109" s="2">
        <v>15</v>
      </c>
      <c r="G109" s="2">
        <v>1.06</v>
      </c>
      <c r="H109" s="2">
        <v>2.87</v>
      </c>
      <c r="I109" s="2">
        <v>2.71</v>
      </c>
      <c r="J109" s="9" t="s">
        <v>16</v>
      </c>
    </row>
    <row r="110" spans="1:10" x14ac:dyDescent="0.45">
      <c r="A110" s="8">
        <v>109</v>
      </c>
      <c r="B110" s="2">
        <v>52</v>
      </c>
      <c r="C110" s="3" t="s">
        <v>13</v>
      </c>
      <c r="D110" s="2">
        <v>10.44</v>
      </c>
      <c r="E110" s="2">
        <v>2.29</v>
      </c>
      <c r="F110" s="2">
        <v>13</v>
      </c>
      <c r="G110" s="2">
        <v>3.76</v>
      </c>
      <c r="H110" s="2">
        <v>1.71</v>
      </c>
      <c r="I110" s="2">
        <v>2.2999999999999998</v>
      </c>
      <c r="J110" s="9" t="s">
        <v>14</v>
      </c>
    </row>
    <row r="111" spans="1:10" x14ac:dyDescent="0.45">
      <c r="A111" s="8">
        <v>110</v>
      </c>
      <c r="B111" s="2">
        <v>57</v>
      </c>
      <c r="C111" s="3" t="s">
        <v>10</v>
      </c>
      <c r="D111" s="2">
        <v>1.1000000000000001</v>
      </c>
      <c r="E111" s="2">
        <v>12.57</v>
      </c>
      <c r="F111" s="2">
        <v>24</v>
      </c>
      <c r="G111" s="2">
        <v>0.26</v>
      </c>
      <c r="H111" s="2">
        <v>3.24</v>
      </c>
      <c r="I111" s="2">
        <v>2.4900000000000002</v>
      </c>
      <c r="J111" s="9" t="s">
        <v>12</v>
      </c>
    </row>
    <row r="112" spans="1:10" x14ac:dyDescent="0.45">
      <c r="A112" s="8">
        <v>111</v>
      </c>
      <c r="B112" s="2">
        <v>39</v>
      </c>
      <c r="C112" s="3" t="s">
        <v>10</v>
      </c>
      <c r="D112" s="2">
        <v>7.47</v>
      </c>
      <c r="E112" s="2">
        <v>1.1599999999999999</v>
      </c>
      <c r="F112" s="2">
        <v>18</v>
      </c>
      <c r="G112" s="2">
        <v>2.46</v>
      </c>
      <c r="H112" s="2">
        <v>0.34</v>
      </c>
      <c r="I112" s="2">
        <v>0.36</v>
      </c>
      <c r="J112" s="9" t="s">
        <v>15</v>
      </c>
    </row>
    <row r="113" spans="1:10" x14ac:dyDescent="0.45">
      <c r="A113" s="8">
        <v>112</v>
      </c>
      <c r="B113" s="2">
        <v>44</v>
      </c>
      <c r="C113" s="3" t="s">
        <v>13</v>
      </c>
      <c r="D113" s="2">
        <v>7.59</v>
      </c>
      <c r="E113" s="2">
        <v>5.81</v>
      </c>
      <c r="F113" s="2">
        <v>10</v>
      </c>
      <c r="G113" s="2">
        <v>2.21</v>
      </c>
      <c r="H113" s="2">
        <v>4.49</v>
      </c>
      <c r="I113" s="2">
        <v>3.42</v>
      </c>
      <c r="J113" s="9" t="s">
        <v>16</v>
      </c>
    </row>
    <row r="114" spans="1:10" x14ac:dyDescent="0.45">
      <c r="A114" s="8">
        <v>113</v>
      </c>
      <c r="B114" s="2">
        <v>52</v>
      </c>
      <c r="C114" s="3" t="s">
        <v>10</v>
      </c>
      <c r="D114" s="2">
        <v>5.36</v>
      </c>
      <c r="E114" s="2">
        <v>1.36</v>
      </c>
      <c r="F114" s="2">
        <v>10</v>
      </c>
      <c r="G114" s="2">
        <v>1.67</v>
      </c>
      <c r="H114" s="2">
        <v>0.6</v>
      </c>
      <c r="I114" s="2">
        <v>2.52</v>
      </c>
      <c r="J114" s="9" t="s">
        <v>14</v>
      </c>
    </row>
    <row r="115" spans="1:10" x14ac:dyDescent="0.45">
      <c r="A115" s="8">
        <v>114</v>
      </c>
      <c r="B115" s="2">
        <v>18</v>
      </c>
      <c r="C115" s="3" t="s">
        <v>10</v>
      </c>
      <c r="D115" s="2">
        <v>3.61</v>
      </c>
      <c r="E115" s="2">
        <v>6.11</v>
      </c>
      <c r="F115" s="2">
        <v>29</v>
      </c>
      <c r="G115" s="2">
        <v>1.97</v>
      </c>
      <c r="H115" s="2">
        <v>1.64</v>
      </c>
      <c r="I115" s="2">
        <v>3.83</v>
      </c>
      <c r="J115" s="9" t="s">
        <v>16</v>
      </c>
    </row>
    <row r="116" spans="1:10" x14ac:dyDescent="0.45">
      <c r="A116" s="8">
        <v>115</v>
      </c>
      <c r="B116" s="2">
        <v>52</v>
      </c>
      <c r="C116" s="3" t="s">
        <v>13</v>
      </c>
      <c r="D116" s="2">
        <v>3.58</v>
      </c>
      <c r="E116" s="2">
        <v>7.84</v>
      </c>
      <c r="F116" s="2">
        <v>27</v>
      </c>
      <c r="G116" s="2">
        <v>2.65</v>
      </c>
      <c r="H116" s="2">
        <v>4.08</v>
      </c>
      <c r="I116" s="2">
        <v>2.4300000000000002</v>
      </c>
      <c r="J116" s="9" t="s">
        <v>12</v>
      </c>
    </row>
    <row r="117" spans="1:10" x14ac:dyDescent="0.45">
      <c r="A117" s="8">
        <v>116</v>
      </c>
      <c r="B117" s="2">
        <v>54</v>
      </c>
      <c r="C117" s="3" t="s">
        <v>13</v>
      </c>
      <c r="D117" s="2">
        <v>10.72</v>
      </c>
      <c r="E117" s="2">
        <v>7.65</v>
      </c>
      <c r="F117" s="2">
        <v>10</v>
      </c>
      <c r="G117" s="2">
        <v>0.81</v>
      </c>
      <c r="H117" s="2">
        <v>2.99</v>
      </c>
      <c r="I117" s="2">
        <v>0.75</v>
      </c>
      <c r="J117" s="9" t="s">
        <v>11</v>
      </c>
    </row>
    <row r="118" spans="1:10" x14ac:dyDescent="0.45">
      <c r="A118" s="8">
        <v>117</v>
      </c>
      <c r="B118" s="2">
        <v>31</v>
      </c>
      <c r="C118" s="3" t="s">
        <v>10</v>
      </c>
      <c r="D118" s="2">
        <v>5.86</v>
      </c>
      <c r="E118" s="2">
        <v>3.15</v>
      </c>
      <c r="F118" s="2">
        <v>15</v>
      </c>
      <c r="G118" s="2">
        <v>2.86</v>
      </c>
      <c r="H118" s="2">
        <v>1.97</v>
      </c>
      <c r="I118" s="2">
        <v>3.24</v>
      </c>
      <c r="J118" s="9" t="s">
        <v>14</v>
      </c>
    </row>
    <row r="119" spans="1:10" x14ac:dyDescent="0.45">
      <c r="A119" s="8">
        <v>118</v>
      </c>
      <c r="B119" s="2">
        <v>20</v>
      </c>
      <c r="C119" s="3" t="s">
        <v>10</v>
      </c>
      <c r="D119" s="2">
        <v>4.6399999999999997</v>
      </c>
      <c r="E119" s="2">
        <v>9.39</v>
      </c>
      <c r="F119" s="2">
        <v>29</v>
      </c>
      <c r="G119" s="2">
        <v>4.03</v>
      </c>
      <c r="H119" s="2">
        <v>2.37</v>
      </c>
      <c r="I119" s="2">
        <v>0.86</v>
      </c>
      <c r="J119" s="9" t="s">
        <v>16</v>
      </c>
    </row>
    <row r="120" spans="1:10" x14ac:dyDescent="0.45">
      <c r="A120" s="8">
        <v>119</v>
      </c>
      <c r="B120" s="2">
        <v>18</v>
      </c>
      <c r="C120" s="3" t="s">
        <v>13</v>
      </c>
      <c r="D120" s="2">
        <v>5.94</v>
      </c>
      <c r="E120" s="2">
        <v>1.58</v>
      </c>
      <c r="F120" s="2">
        <v>4</v>
      </c>
      <c r="G120" s="2">
        <v>3.8</v>
      </c>
      <c r="H120" s="2">
        <v>4.2699999999999996</v>
      </c>
      <c r="I120" s="2">
        <v>4.3600000000000003</v>
      </c>
      <c r="J120" s="9" t="s">
        <v>16</v>
      </c>
    </row>
    <row r="121" spans="1:10" x14ac:dyDescent="0.45">
      <c r="A121" s="8">
        <v>120</v>
      </c>
      <c r="B121" s="2">
        <v>22</v>
      </c>
      <c r="C121" s="3" t="s">
        <v>13</v>
      </c>
      <c r="D121" s="2">
        <v>8.36</v>
      </c>
      <c r="E121" s="2">
        <v>10.9</v>
      </c>
      <c r="F121" s="2">
        <v>14</v>
      </c>
      <c r="G121" s="2">
        <v>0.77</v>
      </c>
      <c r="H121" s="2">
        <v>1.7</v>
      </c>
      <c r="I121" s="2">
        <v>3.07</v>
      </c>
      <c r="J121" s="9" t="s">
        <v>16</v>
      </c>
    </row>
    <row r="122" spans="1:10" x14ac:dyDescent="0.45">
      <c r="A122" s="8">
        <v>121</v>
      </c>
      <c r="B122" s="2">
        <v>43</v>
      </c>
      <c r="C122" s="3" t="s">
        <v>10</v>
      </c>
      <c r="D122" s="2">
        <v>2.6</v>
      </c>
      <c r="E122" s="2">
        <v>13.31</v>
      </c>
      <c r="F122" s="2">
        <v>12</v>
      </c>
      <c r="G122" s="2">
        <v>0.75</v>
      </c>
      <c r="H122" s="2">
        <v>4.3499999999999996</v>
      </c>
      <c r="I122" s="2">
        <v>0.79</v>
      </c>
      <c r="J122" s="9" t="s">
        <v>11</v>
      </c>
    </row>
    <row r="123" spans="1:10" x14ac:dyDescent="0.45">
      <c r="A123" s="8">
        <v>122</v>
      </c>
      <c r="B123" s="2">
        <v>31</v>
      </c>
      <c r="C123" s="3" t="s">
        <v>13</v>
      </c>
      <c r="D123" s="2">
        <v>5.94</v>
      </c>
      <c r="E123" s="2">
        <v>5.42</v>
      </c>
      <c r="F123" s="2">
        <v>14</v>
      </c>
      <c r="G123" s="2">
        <v>1.34</v>
      </c>
      <c r="H123" s="2">
        <v>0.44</v>
      </c>
      <c r="I123" s="2">
        <v>4.8099999999999996</v>
      </c>
      <c r="J123" s="9" t="s">
        <v>16</v>
      </c>
    </row>
    <row r="124" spans="1:10" x14ac:dyDescent="0.45">
      <c r="A124" s="8">
        <v>123</v>
      </c>
      <c r="B124" s="2">
        <v>56</v>
      </c>
      <c r="C124" s="3" t="s">
        <v>10</v>
      </c>
      <c r="D124" s="2">
        <v>7.47</v>
      </c>
      <c r="E124" s="2">
        <v>7.72</v>
      </c>
      <c r="F124" s="2">
        <v>13</v>
      </c>
      <c r="G124" s="2">
        <v>1.81</v>
      </c>
      <c r="H124" s="2">
        <v>3.88</v>
      </c>
      <c r="I124" s="2">
        <v>2.59</v>
      </c>
      <c r="J124" s="9" t="s">
        <v>15</v>
      </c>
    </row>
    <row r="125" spans="1:10" x14ac:dyDescent="0.45">
      <c r="A125" s="8">
        <v>124</v>
      </c>
      <c r="B125" s="2">
        <v>44</v>
      </c>
      <c r="C125" s="3" t="s">
        <v>10</v>
      </c>
      <c r="D125" s="2">
        <v>11.43</v>
      </c>
      <c r="E125" s="2">
        <v>5.93</v>
      </c>
      <c r="F125" s="2">
        <v>17</v>
      </c>
      <c r="G125" s="2">
        <v>2.04</v>
      </c>
      <c r="H125" s="2">
        <v>4.24</v>
      </c>
      <c r="I125" s="2">
        <v>0.36</v>
      </c>
      <c r="J125" s="9" t="s">
        <v>15</v>
      </c>
    </row>
    <row r="126" spans="1:10" x14ac:dyDescent="0.45">
      <c r="A126" s="8">
        <v>125</v>
      </c>
      <c r="B126" s="2">
        <v>26</v>
      </c>
      <c r="C126" s="3" t="s">
        <v>10</v>
      </c>
      <c r="D126" s="2">
        <v>3.78</v>
      </c>
      <c r="E126" s="2">
        <v>1.0900000000000001</v>
      </c>
      <c r="F126" s="2">
        <v>18</v>
      </c>
      <c r="G126" s="2">
        <v>3.4</v>
      </c>
      <c r="H126" s="2">
        <v>0.91</v>
      </c>
      <c r="I126" s="2">
        <v>3.13</v>
      </c>
      <c r="J126" s="9" t="s">
        <v>16</v>
      </c>
    </row>
    <row r="127" spans="1:10" x14ac:dyDescent="0.45">
      <c r="A127" s="8">
        <v>126</v>
      </c>
      <c r="B127" s="2">
        <v>32</v>
      </c>
      <c r="C127" s="3" t="s">
        <v>10</v>
      </c>
      <c r="D127" s="2">
        <v>4.95</v>
      </c>
      <c r="E127" s="2">
        <v>6.02</v>
      </c>
      <c r="F127" s="2">
        <v>19</v>
      </c>
      <c r="G127" s="2">
        <v>0.28000000000000003</v>
      </c>
      <c r="H127" s="2">
        <v>2.15</v>
      </c>
      <c r="I127" s="2">
        <v>1.27</v>
      </c>
      <c r="J127" s="9" t="s">
        <v>15</v>
      </c>
    </row>
    <row r="128" spans="1:10" x14ac:dyDescent="0.45">
      <c r="A128" s="8">
        <v>127</v>
      </c>
      <c r="B128" s="2">
        <v>32</v>
      </c>
      <c r="C128" s="3" t="s">
        <v>10</v>
      </c>
      <c r="D128" s="2">
        <v>5.17</v>
      </c>
      <c r="E128" s="2">
        <v>11.29</v>
      </c>
      <c r="F128" s="2">
        <v>28</v>
      </c>
      <c r="G128" s="2">
        <v>0.17</v>
      </c>
      <c r="H128" s="2">
        <v>0.83</v>
      </c>
      <c r="I128" s="2">
        <v>4.0199999999999996</v>
      </c>
      <c r="J128" s="9" t="s">
        <v>14</v>
      </c>
    </row>
    <row r="129" spans="1:10" x14ac:dyDescent="0.45">
      <c r="A129" s="8">
        <v>128</v>
      </c>
      <c r="B129" s="2">
        <v>43</v>
      </c>
      <c r="C129" s="3" t="s">
        <v>13</v>
      </c>
      <c r="D129" s="2">
        <v>7.66</v>
      </c>
      <c r="E129" s="2">
        <v>8.75</v>
      </c>
      <c r="F129" s="2">
        <v>4</v>
      </c>
      <c r="G129" s="2">
        <v>1.96</v>
      </c>
      <c r="H129" s="2">
        <v>3.53</v>
      </c>
      <c r="I129" s="2">
        <v>4.09</v>
      </c>
      <c r="J129" s="9" t="s">
        <v>15</v>
      </c>
    </row>
    <row r="130" spans="1:10" x14ac:dyDescent="0.45">
      <c r="A130" s="8">
        <v>129</v>
      </c>
      <c r="B130" s="2">
        <v>59</v>
      </c>
      <c r="C130" s="3" t="s">
        <v>13</v>
      </c>
      <c r="D130" s="2">
        <v>4.92</v>
      </c>
      <c r="E130" s="2">
        <v>2.3199999999999998</v>
      </c>
      <c r="F130" s="2">
        <v>20</v>
      </c>
      <c r="G130" s="2">
        <v>3.49</v>
      </c>
      <c r="H130" s="2">
        <v>2.68</v>
      </c>
      <c r="I130" s="2">
        <v>4.8899999999999997</v>
      </c>
      <c r="J130" s="9" t="s">
        <v>16</v>
      </c>
    </row>
    <row r="131" spans="1:10" x14ac:dyDescent="0.45">
      <c r="A131" s="8">
        <v>130</v>
      </c>
      <c r="B131" s="2">
        <v>30</v>
      </c>
      <c r="C131" s="3" t="s">
        <v>13</v>
      </c>
      <c r="D131" s="2">
        <v>6.87</v>
      </c>
      <c r="E131" s="2">
        <v>12.01</v>
      </c>
      <c r="F131" s="2">
        <v>14</v>
      </c>
      <c r="G131" s="2">
        <v>0.97</v>
      </c>
      <c r="H131" s="2">
        <v>3.18</v>
      </c>
      <c r="I131" s="2">
        <v>2.5099999999999998</v>
      </c>
      <c r="J131" s="9" t="s">
        <v>12</v>
      </c>
    </row>
    <row r="132" spans="1:10" x14ac:dyDescent="0.45">
      <c r="A132" s="8">
        <v>131</v>
      </c>
      <c r="B132" s="2">
        <v>49</v>
      </c>
      <c r="C132" s="3" t="s">
        <v>13</v>
      </c>
      <c r="D132" s="2">
        <v>9.6</v>
      </c>
      <c r="E132" s="2">
        <v>7.9</v>
      </c>
      <c r="F132" s="2">
        <v>21</v>
      </c>
      <c r="G132" s="2">
        <v>3.21</v>
      </c>
      <c r="H132" s="2">
        <v>0.98</v>
      </c>
      <c r="I132" s="2">
        <v>2.27</v>
      </c>
      <c r="J132" s="9" t="s">
        <v>14</v>
      </c>
    </row>
    <row r="133" spans="1:10" x14ac:dyDescent="0.45">
      <c r="A133" s="8">
        <v>132</v>
      </c>
      <c r="B133" s="2">
        <v>56</v>
      </c>
      <c r="C133" s="3" t="s">
        <v>10</v>
      </c>
      <c r="D133" s="2">
        <v>8.76</v>
      </c>
      <c r="E133" s="2">
        <v>11.94</v>
      </c>
      <c r="F133" s="2">
        <v>28</v>
      </c>
      <c r="G133" s="2">
        <v>1.3</v>
      </c>
      <c r="H133" s="2">
        <v>1.06</v>
      </c>
      <c r="I133" s="2">
        <v>3.77</v>
      </c>
      <c r="J133" s="9" t="s">
        <v>11</v>
      </c>
    </row>
    <row r="134" spans="1:10" x14ac:dyDescent="0.45">
      <c r="A134" s="8">
        <v>133</v>
      </c>
      <c r="B134" s="2">
        <v>49</v>
      </c>
      <c r="C134" s="3" t="s">
        <v>10</v>
      </c>
      <c r="D134" s="2">
        <v>5.91</v>
      </c>
      <c r="E134" s="2">
        <v>8.5399999999999991</v>
      </c>
      <c r="F134" s="2">
        <v>25</v>
      </c>
      <c r="G134" s="2">
        <v>4.43</v>
      </c>
      <c r="H134" s="2">
        <v>0.21</v>
      </c>
      <c r="I134" s="2">
        <v>0.66</v>
      </c>
      <c r="J134" s="9" t="s">
        <v>16</v>
      </c>
    </row>
    <row r="135" spans="1:10" x14ac:dyDescent="0.45">
      <c r="A135" s="8">
        <v>134</v>
      </c>
      <c r="B135" s="2">
        <v>21</v>
      </c>
      <c r="C135" s="3" t="s">
        <v>10</v>
      </c>
      <c r="D135" s="2">
        <v>10.51</v>
      </c>
      <c r="E135" s="2">
        <v>8.2799999999999994</v>
      </c>
      <c r="F135" s="2">
        <v>20</v>
      </c>
      <c r="G135" s="2">
        <v>4.4800000000000004</v>
      </c>
      <c r="H135" s="2">
        <v>1.61</v>
      </c>
      <c r="I135" s="2">
        <v>2.73</v>
      </c>
      <c r="J135" s="9" t="s">
        <v>11</v>
      </c>
    </row>
    <row r="136" spans="1:10" x14ac:dyDescent="0.45">
      <c r="A136" s="8">
        <v>135</v>
      </c>
      <c r="B136" s="2">
        <v>47</v>
      </c>
      <c r="C136" s="3" t="s">
        <v>10</v>
      </c>
      <c r="D136" s="2">
        <v>7.14</v>
      </c>
      <c r="E136" s="2">
        <v>2.37</v>
      </c>
      <c r="F136" s="2">
        <v>19</v>
      </c>
      <c r="G136" s="2">
        <v>1.49</v>
      </c>
      <c r="H136" s="2">
        <v>2.8</v>
      </c>
      <c r="I136" s="2">
        <v>2.73</v>
      </c>
      <c r="J136" s="9" t="s">
        <v>12</v>
      </c>
    </row>
    <row r="137" spans="1:10" x14ac:dyDescent="0.45">
      <c r="A137" s="8">
        <v>136</v>
      </c>
      <c r="B137" s="2">
        <v>54</v>
      </c>
      <c r="C137" s="3" t="s">
        <v>13</v>
      </c>
      <c r="D137" s="2">
        <v>6.94</v>
      </c>
      <c r="E137" s="2">
        <v>3.18</v>
      </c>
      <c r="F137" s="2">
        <v>8</v>
      </c>
      <c r="G137" s="2">
        <v>1.1499999999999999</v>
      </c>
      <c r="H137" s="2">
        <v>4.29</v>
      </c>
      <c r="I137" s="2">
        <v>0.45</v>
      </c>
      <c r="J137" s="9" t="s">
        <v>11</v>
      </c>
    </row>
    <row r="138" spans="1:10" x14ac:dyDescent="0.45">
      <c r="A138" s="8">
        <v>137</v>
      </c>
      <c r="B138" s="2">
        <v>40</v>
      </c>
      <c r="C138" s="3" t="s">
        <v>10</v>
      </c>
      <c r="D138" s="2">
        <v>1.38</v>
      </c>
      <c r="E138" s="2">
        <v>13.64</v>
      </c>
      <c r="F138" s="2">
        <v>27</v>
      </c>
      <c r="G138" s="2">
        <v>2.06</v>
      </c>
      <c r="H138" s="2">
        <v>3.33</v>
      </c>
      <c r="I138" s="2">
        <v>2.09</v>
      </c>
      <c r="J138" s="9" t="s">
        <v>16</v>
      </c>
    </row>
    <row r="139" spans="1:10" x14ac:dyDescent="0.45">
      <c r="A139" s="8">
        <v>138</v>
      </c>
      <c r="B139" s="2">
        <v>56</v>
      </c>
      <c r="C139" s="3" t="s">
        <v>10</v>
      </c>
      <c r="D139" s="2">
        <v>11.85</v>
      </c>
      <c r="E139" s="2">
        <v>3.97</v>
      </c>
      <c r="F139" s="2">
        <v>17</v>
      </c>
      <c r="G139" s="2">
        <v>1.2</v>
      </c>
      <c r="H139" s="2">
        <v>2.1800000000000002</v>
      </c>
      <c r="I139" s="2">
        <v>4.2699999999999996</v>
      </c>
      <c r="J139" s="9" t="s">
        <v>16</v>
      </c>
    </row>
    <row r="140" spans="1:10" x14ac:dyDescent="0.45">
      <c r="A140" s="8">
        <v>139</v>
      </c>
      <c r="B140" s="2">
        <v>32</v>
      </c>
      <c r="C140" s="3" t="s">
        <v>13</v>
      </c>
      <c r="D140" s="2">
        <v>2.35</v>
      </c>
      <c r="E140" s="2">
        <v>13.71</v>
      </c>
      <c r="F140" s="2">
        <v>5</v>
      </c>
      <c r="G140" s="2">
        <v>3.36</v>
      </c>
      <c r="H140" s="2">
        <v>4.7699999999999996</v>
      </c>
      <c r="I140" s="2">
        <v>4.28</v>
      </c>
      <c r="J140" s="9" t="s">
        <v>12</v>
      </c>
    </row>
    <row r="141" spans="1:10" x14ac:dyDescent="0.45">
      <c r="A141" s="8">
        <v>140</v>
      </c>
      <c r="B141" s="2">
        <v>46</v>
      </c>
      <c r="C141" s="3" t="s">
        <v>13</v>
      </c>
      <c r="D141" s="2">
        <v>3.54</v>
      </c>
      <c r="E141" s="2">
        <v>7.91</v>
      </c>
      <c r="F141" s="2">
        <v>8</v>
      </c>
      <c r="G141" s="2">
        <v>4.13</v>
      </c>
      <c r="H141" s="2">
        <v>3.6</v>
      </c>
      <c r="I141" s="2">
        <v>0.5</v>
      </c>
      <c r="J141" s="9" t="s">
        <v>16</v>
      </c>
    </row>
    <row r="142" spans="1:10" x14ac:dyDescent="0.45">
      <c r="A142" s="8">
        <v>141</v>
      </c>
      <c r="B142" s="2">
        <v>53</v>
      </c>
      <c r="C142" s="3" t="s">
        <v>13</v>
      </c>
      <c r="D142" s="2">
        <v>1.57</v>
      </c>
      <c r="E142" s="2">
        <v>2.77</v>
      </c>
      <c r="F142" s="2">
        <v>5</v>
      </c>
      <c r="G142" s="2">
        <v>3.37</v>
      </c>
      <c r="H142" s="2">
        <v>4.6500000000000004</v>
      </c>
      <c r="I142" s="2">
        <v>0.45</v>
      </c>
      <c r="J142" s="9" t="s">
        <v>12</v>
      </c>
    </row>
    <row r="143" spans="1:10" x14ac:dyDescent="0.45">
      <c r="A143" s="8">
        <v>142</v>
      </c>
      <c r="B143" s="2">
        <v>30</v>
      </c>
      <c r="C143" s="3" t="s">
        <v>13</v>
      </c>
      <c r="D143" s="2">
        <v>8.0399999999999991</v>
      </c>
      <c r="E143" s="2">
        <v>2.29</v>
      </c>
      <c r="F143" s="2">
        <v>3</v>
      </c>
      <c r="G143" s="2">
        <v>4.12</v>
      </c>
      <c r="H143" s="2">
        <v>2.64</v>
      </c>
      <c r="I143" s="2">
        <v>1.31</v>
      </c>
      <c r="J143" s="9" t="s">
        <v>12</v>
      </c>
    </row>
    <row r="144" spans="1:10" x14ac:dyDescent="0.45">
      <c r="A144" s="8">
        <v>143</v>
      </c>
      <c r="B144" s="2">
        <v>49</v>
      </c>
      <c r="C144" s="3" t="s">
        <v>10</v>
      </c>
      <c r="D144" s="2">
        <v>3.47</v>
      </c>
      <c r="E144" s="2">
        <v>3.72</v>
      </c>
      <c r="F144" s="2">
        <v>15</v>
      </c>
      <c r="G144" s="2">
        <v>1.98</v>
      </c>
      <c r="H144" s="2">
        <v>1.29</v>
      </c>
      <c r="I144" s="2">
        <v>4.37</v>
      </c>
      <c r="J144" s="9" t="s">
        <v>16</v>
      </c>
    </row>
    <row r="145" spans="1:10" x14ac:dyDescent="0.45">
      <c r="A145" s="8">
        <v>144</v>
      </c>
      <c r="B145" s="2">
        <v>24</v>
      </c>
      <c r="C145" s="3" t="s">
        <v>10</v>
      </c>
      <c r="D145" s="2">
        <v>2.98</v>
      </c>
      <c r="E145" s="2">
        <v>13.03</v>
      </c>
      <c r="F145" s="2">
        <v>23</v>
      </c>
      <c r="G145" s="2">
        <v>0.78</v>
      </c>
      <c r="H145" s="2">
        <v>0.26</v>
      </c>
      <c r="I145" s="2">
        <v>0.64</v>
      </c>
      <c r="J145" s="9" t="s">
        <v>15</v>
      </c>
    </row>
    <row r="146" spans="1:10" x14ac:dyDescent="0.45">
      <c r="A146" s="8">
        <v>145</v>
      </c>
      <c r="B146" s="2">
        <v>39</v>
      </c>
      <c r="C146" s="3" t="s">
        <v>13</v>
      </c>
      <c r="D146" s="2">
        <v>1.97</v>
      </c>
      <c r="E146" s="2">
        <v>6.38</v>
      </c>
      <c r="F146" s="2">
        <v>28</v>
      </c>
      <c r="G146" s="2">
        <v>3.69</v>
      </c>
      <c r="H146" s="2">
        <v>3.63</v>
      </c>
      <c r="I146" s="2">
        <v>3.6</v>
      </c>
      <c r="J146" s="9" t="s">
        <v>12</v>
      </c>
    </row>
    <row r="147" spans="1:10" x14ac:dyDescent="0.45">
      <c r="A147" s="8">
        <v>146</v>
      </c>
      <c r="B147" s="2">
        <v>45</v>
      </c>
      <c r="C147" s="3" t="s">
        <v>10</v>
      </c>
      <c r="D147" s="2">
        <v>2.14</v>
      </c>
      <c r="E147" s="2">
        <v>6.14</v>
      </c>
      <c r="F147" s="2">
        <v>16</v>
      </c>
      <c r="G147" s="2">
        <v>1.8</v>
      </c>
      <c r="H147" s="2">
        <v>0.61</v>
      </c>
      <c r="I147" s="2">
        <v>0.51</v>
      </c>
      <c r="J147" s="9" t="s">
        <v>16</v>
      </c>
    </row>
    <row r="148" spans="1:10" x14ac:dyDescent="0.45">
      <c r="A148" s="8">
        <v>147</v>
      </c>
      <c r="B148" s="2">
        <v>19</v>
      </c>
      <c r="C148" s="3" t="s">
        <v>10</v>
      </c>
      <c r="D148" s="2">
        <v>7.43</v>
      </c>
      <c r="E148" s="2">
        <v>5.07</v>
      </c>
      <c r="F148" s="2">
        <v>15</v>
      </c>
      <c r="G148" s="2">
        <v>3.36</v>
      </c>
      <c r="H148" s="2">
        <v>1.51</v>
      </c>
      <c r="I148" s="2">
        <v>3.12</v>
      </c>
      <c r="J148" s="9" t="s">
        <v>15</v>
      </c>
    </row>
    <row r="149" spans="1:10" x14ac:dyDescent="0.45">
      <c r="A149" s="8">
        <v>148</v>
      </c>
      <c r="B149" s="2">
        <v>59</v>
      </c>
      <c r="C149" s="3" t="s">
        <v>10</v>
      </c>
      <c r="D149" s="2">
        <v>8.57</v>
      </c>
      <c r="E149" s="2">
        <v>2.91</v>
      </c>
      <c r="F149" s="2">
        <v>29</v>
      </c>
      <c r="G149" s="2">
        <v>1.35</v>
      </c>
      <c r="H149" s="2">
        <v>2.66</v>
      </c>
      <c r="I149" s="2">
        <v>1.78</v>
      </c>
      <c r="J149" s="9" t="s">
        <v>12</v>
      </c>
    </row>
    <row r="150" spans="1:10" x14ac:dyDescent="0.45">
      <c r="A150" s="8">
        <v>149</v>
      </c>
      <c r="B150" s="2">
        <v>23</v>
      </c>
      <c r="C150" s="3" t="s">
        <v>13</v>
      </c>
      <c r="D150" s="2">
        <v>5.37</v>
      </c>
      <c r="E150" s="2">
        <v>7.34</v>
      </c>
      <c r="F150" s="2">
        <v>6</v>
      </c>
      <c r="G150" s="2">
        <v>0.41</v>
      </c>
      <c r="H150" s="2">
        <v>2.82</v>
      </c>
      <c r="I150" s="2">
        <v>3.94</v>
      </c>
      <c r="J150" s="9" t="s">
        <v>15</v>
      </c>
    </row>
    <row r="151" spans="1:10" x14ac:dyDescent="0.45">
      <c r="A151" s="8">
        <v>150</v>
      </c>
      <c r="B151" s="2">
        <v>45</v>
      </c>
      <c r="C151" s="3" t="s">
        <v>10</v>
      </c>
      <c r="D151" s="2">
        <v>6.28</v>
      </c>
      <c r="E151" s="2">
        <v>2.69</v>
      </c>
      <c r="F151" s="2">
        <v>9</v>
      </c>
      <c r="G151" s="2">
        <v>4.96</v>
      </c>
      <c r="H151" s="2">
        <v>3</v>
      </c>
      <c r="I151" s="2">
        <v>1.17</v>
      </c>
      <c r="J151" s="9" t="s">
        <v>14</v>
      </c>
    </row>
    <row r="152" spans="1:10" x14ac:dyDescent="0.45">
      <c r="A152" s="8">
        <v>151</v>
      </c>
      <c r="B152" s="2">
        <v>45</v>
      </c>
      <c r="C152" s="3" t="s">
        <v>13</v>
      </c>
      <c r="D152" s="2">
        <v>8.5500000000000007</v>
      </c>
      <c r="E152" s="2">
        <v>11.86</v>
      </c>
      <c r="F152" s="2">
        <v>24</v>
      </c>
      <c r="G152" s="2">
        <v>0.78</v>
      </c>
      <c r="H152" s="2">
        <v>0.83</v>
      </c>
      <c r="I152" s="2">
        <v>3.2</v>
      </c>
      <c r="J152" s="9" t="s">
        <v>14</v>
      </c>
    </row>
    <row r="153" spans="1:10" x14ac:dyDescent="0.45">
      <c r="A153" s="8">
        <v>152</v>
      </c>
      <c r="B153" s="2">
        <v>37</v>
      </c>
      <c r="C153" s="3" t="s">
        <v>10</v>
      </c>
      <c r="D153" s="2">
        <v>1.19</v>
      </c>
      <c r="E153" s="2">
        <v>5.82</v>
      </c>
      <c r="F153" s="2">
        <v>12</v>
      </c>
      <c r="G153" s="2">
        <v>4.9400000000000004</v>
      </c>
      <c r="H153" s="2">
        <v>1.9</v>
      </c>
      <c r="I153" s="2">
        <v>1.18</v>
      </c>
      <c r="J153" s="9" t="s">
        <v>15</v>
      </c>
    </row>
    <row r="154" spans="1:10" x14ac:dyDescent="0.45">
      <c r="A154" s="8">
        <v>153</v>
      </c>
      <c r="B154" s="2">
        <v>47</v>
      </c>
      <c r="C154" s="3" t="s">
        <v>10</v>
      </c>
      <c r="D154" s="2">
        <v>4.55</v>
      </c>
      <c r="E154" s="2">
        <v>5.87</v>
      </c>
      <c r="F154" s="2">
        <v>9</v>
      </c>
      <c r="G154" s="2">
        <v>4.8899999999999997</v>
      </c>
      <c r="H154" s="2">
        <v>3.09</v>
      </c>
      <c r="I154" s="2">
        <v>3.57</v>
      </c>
      <c r="J154" s="9" t="s">
        <v>12</v>
      </c>
    </row>
    <row r="155" spans="1:10" x14ac:dyDescent="0.45">
      <c r="A155" s="8">
        <v>154</v>
      </c>
      <c r="B155" s="2">
        <v>28</v>
      </c>
      <c r="C155" s="3" t="s">
        <v>10</v>
      </c>
      <c r="D155" s="2">
        <v>11.7</v>
      </c>
      <c r="E155" s="2">
        <v>7.16</v>
      </c>
      <c r="F155" s="2">
        <v>23</v>
      </c>
      <c r="G155" s="2">
        <v>3.97</v>
      </c>
      <c r="H155" s="2">
        <v>4.8499999999999996</v>
      </c>
      <c r="I155" s="2">
        <v>4.37</v>
      </c>
      <c r="J155" s="9" t="s">
        <v>16</v>
      </c>
    </row>
    <row r="156" spans="1:10" x14ac:dyDescent="0.45">
      <c r="A156" s="8">
        <v>155</v>
      </c>
      <c r="B156" s="2">
        <v>45</v>
      </c>
      <c r="C156" s="3" t="s">
        <v>13</v>
      </c>
      <c r="D156" s="2">
        <v>7.38</v>
      </c>
      <c r="E156" s="2">
        <v>6.77</v>
      </c>
      <c r="F156" s="2">
        <v>17</v>
      </c>
      <c r="G156" s="2">
        <v>3.3</v>
      </c>
      <c r="H156" s="2">
        <v>3.64</v>
      </c>
      <c r="I156" s="2">
        <v>0.63</v>
      </c>
      <c r="J156" s="9" t="s">
        <v>11</v>
      </c>
    </row>
    <row r="157" spans="1:10" x14ac:dyDescent="0.45">
      <c r="A157" s="8">
        <v>156</v>
      </c>
      <c r="B157" s="2">
        <v>42</v>
      </c>
      <c r="C157" s="3" t="s">
        <v>10</v>
      </c>
      <c r="D157" s="2">
        <v>3.8</v>
      </c>
      <c r="E157" s="2">
        <v>13.93</v>
      </c>
      <c r="F157" s="2">
        <v>17</v>
      </c>
      <c r="G157" s="2">
        <v>2.89</v>
      </c>
      <c r="H157" s="2">
        <v>4.6100000000000003</v>
      </c>
      <c r="I157" s="2">
        <v>4.33</v>
      </c>
      <c r="J157" s="9" t="s">
        <v>16</v>
      </c>
    </row>
    <row r="158" spans="1:10" x14ac:dyDescent="0.45">
      <c r="A158" s="8">
        <v>157</v>
      </c>
      <c r="B158" s="2">
        <v>56</v>
      </c>
      <c r="C158" s="3" t="s">
        <v>13</v>
      </c>
      <c r="D158" s="2">
        <v>6.74</v>
      </c>
      <c r="E158" s="2">
        <v>8.09</v>
      </c>
      <c r="F158" s="2">
        <v>6</v>
      </c>
      <c r="G158" s="2">
        <v>4.33</v>
      </c>
      <c r="H158" s="2">
        <v>3.81</v>
      </c>
      <c r="I158" s="2">
        <v>2.97</v>
      </c>
      <c r="J158" s="9" t="s">
        <v>11</v>
      </c>
    </row>
    <row r="159" spans="1:10" x14ac:dyDescent="0.45">
      <c r="A159" s="8">
        <v>158</v>
      </c>
      <c r="B159" s="2">
        <v>50</v>
      </c>
      <c r="C159" s="3" t="s">
        <v>13</v>
      </c>
      <c r="D159" s="2">
        <v>4.7699999999999996</v>
      </c>
      <c r="E159" s="2">
        <v>2.15</v>
      </c>
      <c r="F159" s="2">
        <v>25</v>
      </c>
      <c r="G159" s="2">
        <v>1.45</v>
      </c>
      <c r="H159" s="2">
        <v>2.96</v>
      </c>
      <c r="I159" s="2">
        <v>0.64</v>
      </c>
      <c r="J159" s="9" t="s">
        <v>11</v>
      </c>
    </row>
    <row r="160" spans="1:10" x14ac:dyDescent="0.45">
      <c r="A160" s="8">
        <v>159</v>
      </c>
      <c r="B160" s="2">
        <v>18</v>
      </c>
      <c r="C160" s="3" t="s">
        <v>13</v>
      </c>
      <c r="D160" s="2">
        <v>6.85</v>
      </c>
      <c r="E160" s="2">
        <v>8.89</v>
      </c>
      <c r="F160" s="2">
        <v>25</v>
      </c>
      <c r="G160" s="2">
        <v>2.34</v>
      </c>
      <c r="H160" s="2">
        <v>0.96</v>
      </c>
      <c r="I160" s="2">
        <v>2.14</v>
      </c>
      <c r="J160" s="9" t="s">
        <v>12</v>
      </c>
    </row>
    <row r="161" spans="1:10" x14ac:dyDescent="0.45">
      <c r="A161" s="8">
        <v>160</v>
      </c>
      <c r="B161" s="2">
        <v>44</v>
      </c>
      <c r="C161" s="3" t="s">
        <v>10</v>
      </c>
      <c r="D161" s="2">
        <v>2.38</v>
      </c>
      <c r="E161" s="2">
        <v>2.97</v>
      </c>
      <c r="F161" s="2">
        <v>8</v>
      </c>
      <c r="G161" s="2">
        <v>3.1</v>
      </c>
      <c r="H161" s="2">
        <v>3.33</v>
      </c>
      <c r="I161" s="2">
        <v>0.8</v>
      </c>
      <c r="J161" s="9" t="s">
        <v>15</v>
      </c>
    </row>
    <row r="162" spans="1:10" x14ac:dyDescent="0.45">
      <c r="A162" s="8">
        <v>161</v>
      </c>
      <c r="B162" s="2">
        <v>30</v>
      </c>
      <c r="C162" s="3" t="s">
        <v>10</v>
      </c>
      <c r="D162" s="2">
        <v>2.46</v>
      </c>
      <c r="E162" s="2">
        <v>1.4</v>
      </c>
      <c r="F162" s="2">
        <v>26</v>
      </c>
      <c r="G162" s="2">
        <v>2.06</v>
      </c>
      <c r="H162" s="2">
        <v>3.12</v>
      </c>
      <c r="I162" s="2">
        <v>3.5</v>
      </c>
      <c r="J162" s="9" t="s">
        <v>16</v>
      </c>
    </row>
    <row r="163" spans="1:10" x14ac:dyDescent="0.45">
      <c r="A163" s="8">
        <v>162</v>
      </c>
      <c r="B163" s="2">
        <v>58</v>
      </c>
      <c r="C163" s="3" t="s">
        <v>10</v>
      </c>
      <c r="D163" s="2">
        <v>2.58</v>
      </c>
      <c r="E163" s="2">
        <v>13.62</v>
      </c>
      <c r="F163" s="2">
        <v>22</v>
      </c>
      <c r="G163" s="2">
        <v>2.14</v>
      </c>
      <c r="H163" s="2">
        <v>3.01</v>
      </c>
      <c r="I163" s="2">
        <v>3.79</v>
      </c>
      <c r="J163" s="9" t="s">
        <v>15</v>
      </c>
    </row>
    <row r="164" spans="1:10" x14ac:dyDescent="0.45">
      <c r="A164" s="8">
        <v>163</v>
      </c>
      <c r="B164" s="2">
        <v>20</v>
      </c>
      <c r="C164" s="3" t="s">
        <v>10</v>
      </c>
      <c r="D164" s="2">
        <v>11.34</v>
      </c>
      <c r="E164" s="2">
        <v>11.06</v>
      </c>
      <c r="F164" s="2">
        <v>28</v>
      </c>
      <c r="G164" s="2">
        <v>1.65</v>
      </c>
      <c r="H164" s="2">
        <v>2.4500000000000002</v>
      </c>
      <c r="I164" s="2">
        <v>0.53</v>
      </c>
      <c r="J164" s="9" t="s">
        <v>14</v>
      </c>
    </row>
    <row r="165" spans="1:10" x14ac:dyDescent="0.45">
      <c r="A165" s="8">
        <v>164</v>
      </c>
      <c r="B165" s="2">
        <v>56</v>
      </c>
      <c r="C165" s="3" t="s">
        <v>13</v>
      </c>
      <c r="D165" s="2">
        <v>9.06</v>
      </c>
      <c r="E165" s="2">
        <v>13.74</v>
      </c>
      <c r="F165" s="2">
        <v>7</v>
      </c>
      <c r="G165" s="2">
        <v>2.82</v>
      </c>
      <c r="H165" s="2">
        <v>2.64</v>
      </c>
      <c r="I165" s="2">
        <v>2.5299999999999998</v>
      </c>
      <c r="J165" s="9" t="s">
        <v>12</v>
      </c>
    </row>
    <row r="166" spans="1:10" x14ac:dyDescent="0.45">
      <c r="A166" s="8">
        <v>165</v>
      </c>
      <c r="B166" s="2">
        <v>23</v>
      </c>
      <c r="C166" s="3" t="s">
        <v>13</v>
      </c>
      <c r="D166" s="2">
        <v>2.79</v>
      </c>
      <c r="E166" s="2">
        <v>7.21</v>
      </c>
      <c r="F166" s="2">
        <v>22</v>
      </c>
      <c r="G166" s="2">
        <v>4.25</v>
      </c>
      <c r="H166" s="2">
        <v>1.67</v>
      </c>
      <c r="I166" s="2">
        <v>4.07</v>
      </c>
      <c r="J166" s="9" t="s">
        <v>12</v>
      </c>
    </row>
    <row r="167" spans="1:10" x14ac:dyDescent="0.45">
      <c r="A167" s="8">
        <v>166</v>
      </c>
      <c r="B167" s="2">
        <v>25</v>
      </c>
      <c r="C167" s="3" t="s">
        <v>13</v>
      </c>
      <c r="D167" s="2">
        <v>3.07</v>
      </c>
      <c r="E167" s="2">
        <v>7.92</v>
      </c>
      <c r="F167" s="2">
        <v>14</v>
      </c>
      <c r="G167" s="2">
        <v>1.01</v>
      </c>
      <c r="H167" s="2">
        <v>2.6</v>
      </c>
      <c r="I167" s="2">
        <v>4.68</v>
      </c>
      <c r="J167" s="9" t="s">
        <v>14</v>
      </c>
    </row>
    <row r="168" spans="1:10" x14ac:dyDescent="0.45">
      <c r="A168" s="8">
        <v>167</v>
      </c>
      <c r="B168" s="2">
        <v>44</v>
      </c>
      <c r="C168" s="3" t="s">
        <v>10</v>
      </c>
      <c r="D168" s="2">
        <v>9.0399999999999991</v>
      </c>
      <c r="E168" s="2">
        <v>3.19</v>
      </c>
      <c r="F168" s="2">
        <v>3</v>
      </c>
      <c r="G168" s="2">
        <v>4.67</v>
      </c>
      <c r="H168" s="2">
        <v>0.99</v>
      </c>
      <c r="I168" s="2">
        <v>2.57</v>
      </c>
      <c r="J168" s="9" t="s">
        <v>16</v>
      </c>
    </row>
    <row r="169" spans="1:10" x14ac:dyDescent="0.45">
      <c r="A169" s="8">
        <v>168</v>
      </c>
      <c r="B169" s="2">
        <v>26</v>
      </c>
      <c r="C169" s="3" t="s">
        <v>13</v>
      </c>
      <c r="D169" s="2">
        <v>2.72</v>
      </c>
      <c r="E169" s="2">
        <v>4.21</v>
      </c>
      <c r="F169" s="2">
        <v>10</v>
      </c>
      <c r="G169" s="2">
        <v>3.45</v>
      </c>
      <c r="H169" s="2">
        <v>4.03</v>
      </c>
      <c r="I169" s="2">
        <v>4.75</v>
      </c>
      <c r="J169" s="9" t="s">
        <v>14</v>
      </c>
    </row>
    <row r="170" spans="1:10" x14ac:dyDescent="0.45">
      <c r="A170" s="8">
        <v>169</v>
      </c>
      <c r="B170" s="2">
        <v>54</v>
      </c>
      <c r="C170" s="3" t="s">
        <v>10</v>
      </c>
      <c r="D170" s="2">
        <v>3.58</v>
      </c>
      <c r="E170" s="2">
        <v>11.9</v>
      </c>
      <c r="F170" s="2">
        <v>3</v>
      </c>
      <c r="G170" s="2">
        <v>4.12</v>
      </c>
      <c r="H170" s="2">
        <v>0.93</v>
      </c>
      <c r="I170" s="2">
        <v>2.68</v>
      </c>
      <c r="J170" s="9" t="s">
        <v>16</v>
      </c>
    </row>
    <row r="171" spans="1:10" x14ac:dyDescent="0.45">
      <c r="A171" s="8">
        <v>170</v>
      </c>
      <c r="B171" s="2">
        <v>50</v>
      </c>
      <c r="C171" s="3" t="s">
        <v>13</v>
      </c>
      <c r="D171" s="2">
        <v>11.6</v>
      </c>
      <c r="E171" s="2">
        <v>5.63</v>
      </c>
      <c r="F171" s="2">
        <v>7</v>
      </c>
      <c r="G171" s="2">
        <v>2.78</v>
      </c>
      <c r="H171" s="2">
        <v>0.42</v>
      </c>
      <c r="I171" s="2">
        <v>1.97</v>
      </c>
      <c r="J171" s="9" t="s">
        <v>11</v>
      </c>
    </row>
    <row r="172" spans="1:10" x14ac:dyDescent="0.45">
      <c r="A172" s="8">
        <v>171</v>
      </c>
      <c r="B172" s="2">
        <v>59</v>
      </c>
      <c r="C172" s="3" t="s">
        <v>10</v>
      </c>
      <c r="D172" s="2">
        <v>3.81</v>
      </c>
      <c r="E172" s="2">
        <v>11.75</v>
      </c>
      <c r="F172" s="2">
        <v>24</v>
      </c>
      <c r="G172" s="2">
        <v>3.9</v>
      </c>
      <c r="H172" s="2">
        <v>2.1800000000000002</v>
      </c>
      <c r="I172" s="2">
        <v>4.24</v>
      </c>
      <c r="J172" s="9" t="s">
        <v>12</v>
      </c>
    </row>
    <row r="173" spans="1:10" x14ac:dyDescent="0.45">
      <c r="A173" s="8">
        <v>172</v>
      </c>
      <c r="B173" s="2">
        <v>41</v>
      </c>
      <c r="C173" s="3" t="s">
        <v>10</v>
      </c>
      <c r="D173" s="2">
        <v>8.2799999999999994</v>
      </c>
      <c r="E173" s="2">
        <v>10.220000000000001</v>
      </c>
      <c r="F173" s="2">
        <v>8</v>
      </c>
      <c r="G173" s="2">
        <v>0.08</v>
      </c>
      <c r="H173" s="2">
        <v>3.29</v>
      </c>
      <c r="I173" s="2">
        <v>2.46</v>
      </c>
      <c r="J173" s="9" t="s">
        <v>16</v>
      </c>
    </row>
    <row r="174" spans="1:10" x14ac:dyDescent="0.45">
      <c r="A174" s="8">
        <v>173</v>
      </c>
      <c r="B174" s="2">
        <v>32</v>
      </c>
      <c r="C174" s="3" t="s">
        <v>13</v>
      </c>
      <c r="D174" s="2">
        <v>11.76</v>
      </c>
      <c r="E174" s="2">
        <v>3.3</v>
      </c>
      <c r="F174" s="2">
        <v>23</v>
      </c>
      <c r="G174" s="2">
        <v>4.09</v>
      </c>
      <c r="H174" s="2">
        <v>2.19</v>
      </c>
      <c r="I174" s="2">
        <v>2.36</v>
      </c>
      <c r="J174" s="9" t="s">
        <v>15</v>
      </c>
    </row>
    <row r="175" spans="1:10" x14ac:dyDescent="0.45">
      <c r="A175" s="8">
        <v>174</v>
      </c>
      <c r="B175" s="2">
        <v>49</v>
      </c>
      <c r="C175" s="3" t="s">
        <v>13</v>
      </c>
      <c r="D175" s="2">
        <v>5.12</v>
      </c>
      <c r="E175" s="2">
        <v>7.6</v>
      </c>
      <c r="F175" s="2">
        <v>5</v>
      </c>
      <c r="G175" s="2">
        <v>0.2</v>
      </c>
      <c r="H175" s="2">
        <v>1.38</v>
      </c>
      <c r="I175" s="2">
        <v>2.4500000000000002</v>
      </c>
      <c r="J175" s="9" t="s">
        <v>15</v>
      </c>
    </row>
    <row r="176" spans="1:10" x14ac:dyDescent="0.45">
      <c r="A176" s="8">
        <v>175</v>
      </c>
      <c r="B176" s="2">
        <v>49</v>
      </c>
      <c r="C176" s="3" t="s">
        <v>13</v>
      </c>
      <c r="D176" s="2">
        <v>1.19</v>
      </c>
      <c r="E176" s="2">
        <v>9.81</v>
      </c>
      <c r="F176" s="2">
        <v>17</v>
      </c>
      <c r="G176" s="2">
        <v>4.45</v>
      </c>
      <c r="H176" s="2">
        <v>2.79</v>
      </c>
      <c r="I176" s="2">
        <v>4.2300000000000004</v>
      </c>
      <c r="J176" s="9" t="s">
        <v>12</v>
      </c>
    </row>
    <row r="177" spans="1:10" x14ac:dyDescent="0.45">
      <c r="A177" s="8">
        <v>176</v>
      </c>
      <c r="B177" s="2">
        <v>41</v>
      </c>
      <c r="C177" s="3" t="s">
        <v>13</v>
      </c>
      <c r="D177" s="2">
        <v>3.69</v>
      </c>
      <c r="E177" s="2">
        <v>4.0599999999999996</v>
      </c>
      <c r="F177" s="2">
        <v>7</v>
      </c>
      <c r="G177" s="2">
        <v>4.96</v>
      </c>
      <c r="H177" s="2">
        <v>1.74</v>
      </c>
      <c r="I177" s="2">
        <v>4.16</v>
      </c>
      <c r="J177" s="9" t="s">
        <v>14</v>
      </c>
    </row>
    <row r="178" spans="1:10" x14ac:dyDescent="0.45">
      <c r="A178" s="8">
        <v>177</v>
      </c>
      <c r="B178" s="2">
        <v>58</v>
      </c>
      <c r="C178" s="3" t="s">
        <v>10</v>
      </c>
      <c r="D178" s="2">
        <v>10.14</v>
      </c>
      <c r="E178" s="2">
        <v>11.8</v>
      </c>
      <c r="F178" s="2">
        <v>26</v>
      </c>
      <c r="G178" s="2">
        <v>1.47</v>
      </c>
      <c r="H178" s="2">
        <v>4.66</v>
      </c>
      <c r="I178" s="2">
        <v>2.02</v>
      </c>
      <c r="J178" s="9" t="s">
        <v>14</v>
      </c>
    </row>
    <row r="179" spans="1:10" x14ac:dyDescent="0.45">
      <c r="A179" s="8">
        <v>178</v>
      </c>
      <c r="B179" s="2">
        <v>29</v>
      </c>
      <c r="C179" s="3" t="s">
        <v>13</v>
      </c>
      <c r="D179" s="2">
        <v>10.51</v>
      </c>
      <c r="E179" s="2">
        <v>8.08</v>
      </c>
      <c r="F179" s="2">
        <v>16</v>
      </c>
      <c r="G179" s="2">
        <v>1.05</v>
      </c>
      <c r="H179" s="2">
        <v>4.6100000000000003</v>
      </c>
      <c r="I179" s="2">
        <v>1.67</v>
      </c>
      <c r="J179" s="9" t="s">
        <v>16</v>
      </c>
    </row>
    <row r="180" spans="1:10" x14ac:dyDescent="0.45">
      <c r="A180" s="8">
        <v>179</v>
      </c>
      <c r="B180" s="2">
        <v>56</v>
      </c>
      <c r="C180" s="3" t="s">
        <v>13</v>
      </c>
      <c r="D180" s="2">
        <v>9.4499999999999993</v>
      </c>
      <c r="E180" s="2">
        <v>3.15</v>
      </c>
      <c r="F180" s="2">
        <v>20</v>
      </c>
      <c r="G180" s="2">
        <v>3.83</v>
      </c>
      <c r="H180" s="2">
        <v>2.5099999999999998</v>
      </c>
      <c r="I180" s="2">
        <v>2.46</v>
      </c>
      <c r="J180" s="9" t="s">
        <v>14</v>
      </c>
    </row>
    <row r="181" spans="1:10" x14ac:dyDescent="0.45">
      <c r="A181" s="8">
        <v>180</v>
      </c>
      <c r="B181" s="2">
        <v>19</v>
      </c>
      <c r="C181" s="3" t="s">
        <v>13</v>
      </c>
      <c r="D181" s="2">
        <v>2.2400000000000002</v>
      </c>
      <c r="E181" s="2">
        <v>8.58</v>
      </c>
      <c r="F181" s="2">
        <v>18</v>
      </c>
      <c r="G181" s="2">
        <v>1.27</v>
      </c>
      <c r="H181" s="2">
        <v>1.64</v>
      </c>
      <c r="I181" s="2">
        <v>2.86</v>
      </c>
      <c r="J181" s="9" t="s">
        <v>12</v>
      </c>
    </row>
    <row r="182" spans="1:10" x14ac:dyDescent="0.45">
      <c r="A182" s="8">
        <v>181</v>
      </c>
      <c r="B182" s="2">
        <v>20</v>
      </c>
      <c r="C182" s="3" t="s">
        <v>10</v>
      </c>
      <c r="D182" s="2">
        <v>9.75</v>
      </c>
      <c r="E182" s="2">
        <v>14</v>
      </c>
      <c r="F182" s="2">
        <v>8</v>
      </c>
      <c r="G182" s="2">
        <v>4.33</v>
      </c>
      <c r="H182" s="2">
        <v>3.69</v>
      </c>
      <c r="I182" s="2">
        <v>1.19</v>
      </c>
      <c r="J182" s="9" t="s">
        <v>16</v>
      </c>
    </row>
    <row r="183" spans="1:10" x14ac:dyDescent="0.45">
      <c r="A183" s="8">
        <v>182</v>
      </c>
      <c r="B183" s="2">
        <v>54</v>
      </c>
      <c r="C183" s="3" t="s">
        <v>10</v>
      </c>
      <c r="D183" s="2">
        <v>11.11</v>
      </c>
      <c r="E183" s="2">
        <v>2.96</v>
      </c>
      <c r="F183" s="2">
        <v>27</v>
      </c>
      <c r="G183" s="2">
        <v>0.51</v>
      </c>
      <c r="H183" s="2">
        <v>0.18</v>
      </c>
      <c r="I183" s="2">
        <v>3.97</v>
      </c>
      <c r="J183" s="9" t="s">
        <v>11</v>
      </c>
    </row>
    <row r="184" spans="1:10" x14ac:dyDescent="0.45">
      <c r="A184" s="8">
        <v>183</v>
      </c>
      <c r="B184" s="2">
        <v>34</v>
      </c>
      <c r="C184" s="3" t="s">
        <v>13</v>
      </c>
      <c r="D184" s="2">
        <v>7.61</v>
      </c>
      <c r="E184" s="2">
        <v>11.62</v>
      </c>
      <c r="F184" s="2">
        <v>26</v>
      </c>
      <c r="G184" s="2">
        <v>0.63</v>
      </c>
      <c r="H184" s="2">
        <v>2.37</v>
      </c>
      <c r="I184" s="2">
        <v>2.4300000000000002</v>
      </c>
      <c r="J184" s="9" t="s">
        <v>14</v>
      </c>
    </row>
    <row r="185" spans="1:10" x14ac:dyDescent="0.45">
      <c r="A185" s="8">
        <v>184</v>
      </c>
      <c r="B185" s="2">
        <v>19</v>
      </c>
      <c r="C185" s="3" t="s">
        <v>10</v>
      </c>
      <c r="D185" s="2">
        <v>11.35</v>
      </c>
      <c r="E185" s="2">
        <v>3.7</v>
      </c>
      <c r="F185" s="2">
        <v>16</v>
      </c>
      <c r="G185" s="2">
        <v>4.9000000000000004</v>
      </c>
      <c r="H185" s="2">
        <v>1.68</v>
      </c>
      <c r="I185" s="2">
        <v>1.67</v>
      </c>
      <c r="J185" s="9" t="s">
        <v>14</v>
      </c>
    </row>
    <row r="186" spans="1:10" x14ac:dyDescent="0.45">
      <c r="A186" s="8">
        <v>185</v>
      </c>
      <c r="B186" s="2">
        <v>19</v>
      </c>
      <c r="C186" s="3" t="s">
        <v>13</v>
      </c>
      <c r="D186" s="2">
        <v>10.1</v>
      </c>
      <c r="E186" s="2">
        <v>11.17</v>
      </c>
      <c r="F186" s="2">
        <v>29</v>
      </c>
      <c r="G186" s="2">
        <v>3.37</v>
      </c>
      <c r="H186" s="2">
        <v>4.5999999999999996</v>
      </c>
      <c r="I186" s="2">
        <v>0.53</v>
      </c>
      <c r="J186" s="9" t="s">
        <v>16</v>
      </c>
    </row>
    <row r="187" spans="1:10" x14ac:dyDescent="0.45">
      <c r="A187" s="8">
        <v>186</v>
      </c>
      <c r="B187" s="2">
        <v>45</v>
      </c>
      <c r="C187" s="3" t="s">
        <v>10</v>
      </c>
      <c r="D187" s="2">
        <v>8.34</v>
      </c>
      <c r="E187" s="2">
        <v>10.55</v>
      </c>
      <c r="F187" s="2">
        <v>26</v>
      </c>
      <c r="G187" s="2">
        <v>4.2300000000000004</v>
      </c>
      <c r="H187" s="2">
        <v>0.06</v>
      </c>
      <c r="I187" s="2">
        <v>1.19</v>
      </c>
      <c r="J187" s="9" t="s">
        <v>15</v>
      </c>
    </row>
    <row r="188" spans="1:10" x14ac:dyDescent="0.45">
      <c r="A188" s="8">
        <v>187</v>
      </c>
      <c r="B188" s="2">
        <v>40</v>
      </c>
      <c r="C188" s="3" t="s">
        <v>10</v>
      </c>
      <c r="D188" s="2">
        <v>7.35</v>
      </c>
      <c r="E188" s="2">
        <v>4.91</v>
      </c>
      <c r="F188" s="2">
        <v>10</v>
      </c>
      <c r="G188" s="2">
        <v>1.62</v>
      </c>
      <c r="H188" s="2">
        <v>2.76</v>
      </c>
      <c r="I188" s="2">
        <v>4.75</v>
      </c>
      <c r="J188" s="9" t="s">
        <v>14</v>
      </c>
    </row>
    <row r="189" spans="1:10" x14ac:dyDescent="0.45">
      <c r="A189" s="8">
        <v>188</v>
      </c>
      <c r="B189" s="2">
        <v>54</v>
      </c>
      <c r="C189" s="3" t="s">
        <v>10</v>
      </c>
      <c r="D189" s="2">
        <v>4.83</v>
      </c>
      <c r="E189" s="2">
        <v>5.24</v>
      </c>
      <c r="F189" s="2">
        <v>9</v>
      </c>
      <c r="G189" s="2">
        <v>3.38</v>
      </c>
      <c r="H189" s="2">
        <v>3.7</v>
      </c>
      <c r="I189" s="2">
        <v>1.53</v>
      </c>
      <c r="J189" s="9" t="s">
        <v>12</v>
      </c>
    </row>
    <row r="190" spans="1:10" x14ac:dyDescent="0.45">
      <c r="A190" s="8">
        <v>189</v>
      </c>
      <c r="B190" s="2">
        <v>49</v>
      </c>
      <c r="C190" s="3" t="s">
        <v>10</v>
      </c>
      <c r="D190" s="2">
        <v>2.75</v>
      </c>
      <c r="E190" s="2">
        <v>11.3</v>
      </c>
      <c r="F190" s="2">
        <v>10</v>
      </c>
      <c r="G190" s="2">
        <v>2.97</v>
      </c>
      <c r="H190" s="2">
        <v>2.4300000000000002</v>
      </c>
      <c r="I190" s="2">
        <v>0.84</v>
      </c>
      <c r="J190" s="9" t="s">
        <v>14</v>
      </c>
    </row>
    <row r="191" spans="1:10" x14ac:dyDescent="0.45">
      <c r="A191" s="8">
        <v>190</v>
      </c>
      <c r="B191" s="2">
        <v>50</v>
      </c>
      <c r="C191" s="3" t="s">
        <v>13</v>
      </c>
      <c r="D191" s="2">
        <v>7.65</v>
      </c>
      <c r="E191" s="2">
        <v>7</v>
      </c>
      <c r="F191" s="2">
        <v>15</v>
      </c>
      <c r="G191" s="2">
        <v>3.02</v>
      </c>
      <c r="H191" s="2">
        <v>0.43</v>
      </c>
      <c r="I191" s="2">
        <v>2.2999999999999998</v>
      </c>
      <c r="J191" s="9" t="s">
        <v>11</v>
      </c>
    </row>
    <row r="192" spans="1:10" x14ac:dyDescent="0.45">
      <c r="A192" s="8">
        <v>191</v>
      </c>
      <c r="B192" s="2">
        <v>18</v>
      </c>
      <c r="C192" s="3" t="s">
        <v>13</v>
      </c>
      <c r="D192" s="2">
        <v>4.5</v>
      </c>
      <c r="E192" s="2">
        <v>10.5</v>
      </c>
      <c r="F192" s="2">
        <v>8</v>
      </c>
      <c r="G192" s="2">
        <v>3.41</v>
      </c>
      <c r="H192" s="2">
        <v>4.8600000000000003</v>
      </c>
      <c r="I192" s="2">
        <v>1.54</v>
      </c>
      <c r="J192" s="9" t="s">
        <v>14</v>
      </c>
    </row>
    <row r="193" spans="1:10" x14ac:dyDescent="0.45">
      <c r="A193" s="8">
        <v>192</v>
      </c>
      <c r="B193" s="2">
        <v>36</v>
      </c>
      <c r="C193" s="3" t="s">
        <v>13</v>
      </c>
      <c r="D193" s="2">
        <v>10.53</v>
      </c>
      <c r="E193" s="2">
        <v>2.92</v>
      </c>
      <c r="F193" s="2">
        <v>20</v>
      </c>
      <c r="G193" s="2">
        <v>2.88</v>
      </c>
      <c r="H193" s="2">
        <v>2.59</v>
      </c>
      <c r="I193" s="2">
        <v>0.18</v>
      </c>
      <c r="J193" s="9" t="s">
        <v>15</v>
      </c>
    </row>
    <row r="194" spans="1:10" x14ac:dyDescent="0.45">
      <c r="A194" s="8">
        <v>193</v>
      </c>
      <c r="B194" s="2">
        <v>19</v>
      </c>
      <c r="C194" s="3" t="s">
        <v>10</v>
      </c>
      <c r="D194" s="2">
        <v>11.93</v>
      </c>
      <c r="E194" s="2">
        <v>12.08</v>
      </c>
      <c r="F194" s="2">
        <v>4</v>
      </c>
      <c r="G194" s="2">
        <v>2.15</v>
      </c>
      <c r="H194" s="2">
        <v>3.07</v>
      </c>
      <c r="I194" s="2">
        <v>1.62</v>
      </c>
      <c r="J194" s="9" t="s">
        <v>14</v>
      </c>
    </row>
    <row r="195" spans="1:10" x14ac:dyDescent="0.45">
      <c r="A195" s="8">
        <v>194</v>
      </c>
      <c r="B195" s="2">
        <v>43</v>
      </c>
      <c r="C195" s="3" t="s">
        <v>13</v>
      </c>
      <c r="D195" s="2">
        <v>9.2799999999999994</v>
      </c>
      <c r="E195" s="2">
        <v>10.24</v>
      </c>
      <c r="F195" s="2">
        <v>10</v>
      </c>
      <c r="G195" s="2">
        <v>1.38</v>
      </c>
      <c r="H195" s="2">
        <v>1.18</v>
      </c>
      <c r="I195" s="2">
        <v>2.72</v>
      </c>
      <c r="J195" s="9" t="s">
        <v>16</v>
      </c>
    </row>
    <row r="196" spans="1:10" x14ac:dyDescent="0.45">
      <c r="A196" s="8">
        <v>195</v>
      </c>
      <c r="B196" s="2">
        <v>49</v>
      </c>
      <c r="C196" s="3" t="s">
        <v>13</v>
      </c>
      <c r="D196" s="2">
        <v>2</v>
      </c>
      <c r="E196" s="2">
        <v>12.79</v>
      </c>
      <c r="F196" s="2">
        <v>13</v>
      </c>
      <c r="G196" s="2">
        <v>3.84</v>
      </c>
      <c r="H196" s="2">
        <v>2.42</v>
      </c>
      <c r="I196" s="2">
        <v>2.76</v>
      </c>
      <c r="J196" s="9" t="s">
        <v>14</v>
      </c>
    </row>
    <row r="197" spans="1:10" x14ac:dyDescent="0.45">
      <c r="A197" s="8">
        <v>196</v>
      </c>
      <c r="B197" s="2">
        <v>23</v>
      </c>
      <c r="C197" s="3" t="s">
        <v>13</v>
      </c>
      <c r="D197" s="2">
        <v>4.18</v>
      </c>
      <c r="E197" s="2">
        <v>2.72</v>
      </c>
      <c r="F197" s="2">
        <v>3</v>
      </c>
      <c r="G197" s="2">
        <v>1.1299999999999999</v>
      </c>
      <c r="H197" s="2">
        <v>2.15</v>
      </c>
      <c r="I197" s="2">
        <v>1.78</v>
      </c>
      <c r="J197" s="9" t="s">
        <v>15</v>
      </c>
    </row>
    <row r="198" spans="1:10" x14ac:dyDescent="0.45">
      <c r="A198" s="8">
        <v>197</v>
      </c>
      <c r="B198" s="2">
        <v>49</v>
      </c>
      <c r="C198" s="3" t="s">
        <v>10</v>
      </c>
      <c r="D198" s="2">
        <v>2.2000000000000002</v>
      </c>
      <c r="E198" s="2">
        <v>8.7100000000000009</v>
      </c>
      <c r="F198" s="2">
        <v>24</v>
      </c>
      <c r="G198" s="2">
        <v>3.46</v>
      </c>
      <c r="H198" s="2">
        <v>0.37</v>
      </c>
      <c r="I198" s="2">
        <v>2.2400000000000002</v>
      </c>
      <c r="J198" s="9" t="s">
        <v>16</v>
      </c>
    </row>
    <row r="199" spans="1:10" x14ac:dyDescent="0.45">
      <c r="A199" s="8">
        <v>198</v>
      </c>
      <c r="B199" s="2">
        <v>21</v>
      </c>
      <c r="C199" s="3" t="s">
        <v>10</v>
      </c>
      <c r="D199" s="2">
        <v>8.16</v>
      </c>
      <c r="E199" s="2">
        <v>8.7899999999999991</v>
      </c>
      <c r="F199" s="2">
        <v>8</v>
      </c>
      <c r="G199" s="2">
        <v>1.17</v>
      </c>
      <c r="H199" s="2">
        <v>0.53</v>
      </c>
      <c r="I199" s="2">
        <v>4.83</v>
      </c>
      <c r="J199" s="9" t="s">
        <v>12</v>
      </c>
    </row>
    <row r="200" spans="1:10" x14ac:dyDescent="0.45">
      <c r="A200" s="8">
        <v>199</v>
      </c>
      <c r="B200" s="2">
        <v>28</v>
      </c>
      <c r="C200" s="3" t="s">
        <v>10</v>
      </c>
      <c r="D200" s="2">
        <v>9.42</v>
      </c>
      <c r="E200" s="2">
        <v>5.59</v>
      </c>
      <c r="F200" s="2">
        <v>18</v>
      </c>
      <c r="G200" s="2">
        <v>3.13</v>
      </c>
      <c r="H200" s="2">
        <v>4.1900000000000004</v>
      </c>
      <c r="I200" s="2">
        <v>1.89</v>
      </c>
      <c r="J200" s="9" t="s">
        <v>16</v>
      </c>
    </row>
    <row r="201" spans="1:10" x14ac:dyDescent="0.45">
      <c r="A201" s="8">
        <v>200</v>
      </c>
      <c r="B201" s="2">
        <v>34</v>
      </c>
      <c r="C201" s="3" t="s">
        <v>13</v>
      </c>
      <c r="D201" s="2">
        <v>11.18</v>
      </c>
      <c r="E201" s="2">
        <v>6.96</v>
      </c>
      <c r="F201" s="2">
        <v>29</v>
      </c>
      <c r="G201" s="2">
        <v>3.74</v>
      </c>
      <c r="H201" s="2">
        <v>1.2</v>
      </c>
      <c r="I201" s="2">
        <v>1.29</v>
      </c>
      <c r="J201" s="9" t="s">
        <v>11</v>
      </c>
    </row>
    <row r="202" spans="1:10" x14ac:dyDescent="0.45">
      <c r="A202" s="8">
        <v>201</v>
      </c>
      <c r="B202" s="2">
        <v>55</v>
      </c>
      <c r="C202" s="3" t="s">
        <v>13</v>
      </c>
      <c r="D202" s="2">
        <v>5.82</v>
      </c>
      <c r="E202" s="2">
        <v>1.49</v>
      </c>
      <c r="F202" s="2">
        <v>22</v>
      </c>
      <c r="G202" s="2">
        <v>1.0900000000000001</v>
      </c>
      <c r="H202" s="2">
        <v>0.97</v>
      </c>
      <c r="I202" s="2">
        <v>1.22</v>
      </c>
      <c r="J202" s="9" t="s">
        <v>16</v>
      </c>
    </row>
    <row r="203" spans="1:10" x14ac:dyDescent="0.45">
      <c r="A203" s="8">
        <v>202</v>
      </c>
      <c r="B203" s="2">
        <v>41</v>
      </c>
      <c r="C203" s="3" t="s">
        <v>13</v>
      </c>
      <c r="D203" s="2">
        <v>10.92</v>
      </c>
      <c r="E203" s="2">
        <v>10.7</v>
      </c>
      <c r="F203" s="2">
        <v>14</v>
      </c>
      <c r="G203" s="2">
        <v>0.3</v>
      </c>
      <c r="H203" s="2">
        <v>2.52</v>
      </c>
      <c r="I203" s="2">
        <v>2.29</v>
      </c>
      <c r="J203" s="9" t="s">
        <v>12</v>
      </c>
    </row>
    <row r="204" spans="1:10" x14ac:dyDescent="0.45">
      <c r="A204" s="8">
        <v>203</v>
      </c>
      <c r="B204" s="2">
        <v>22</v>
      </c>
      <c r="C204" s="3" t="s">
        <v>10</v>
      </c>
      <c r="D204" s="2">
        <v>10.66</v>
      </c>
      <c r="E204" s="2">
        <v>8.14</v>
      </c>
      <c r="F204" s="2">
        <v>13</v>
      </c>
      <c r="G204" s="2">
        <v>0.65</v>
      </c>
      <c r="H204" s="2">
        <v>3.84</v>
      </c>
      <c r="I204" s="2">
        <v>3.8</v>
      </c>
      <c r="J204" s="9" t="s">
        <v>14</v>
      </c>
    </row>
    <row r="205" spans="1:10" x14ac:dyDescent="0.45">
      <c r="A205" s="8">
        <v>204</v>
      </c>
      <c r="B205" s="2">
        <v>51</v>
      </c>
      <c r="C205" s="3" t="s">
        <v>10</v>
      </c>
      <c r="D205" s="2">
        <v>4.49</v>
      </c>
      <c r="E205" s="2">
        <v>1.75</v>
      </c>
      <c r="F205" s="2">
        <v>29</v>
      </c>
      <c r="G205" s="2">
        <v>3.03</v>
      </c>
      <c r="H205" s="2">
        <v>0.31</v>
      </c>
      <c r="I205" s="2">
        <v>1.03</v>
      </c>
      <c r="J205" s="9" t="s">
        <v>16</v>
      </c>
    </row>
    <row r="206" spans="1:10" x14ac:dyDescent="0.45">
      <c r="A206" s="8">
        <v>205</v>
      </c>
      <c r="B206" s="2">
        <v>23</v>
      </c>
      <c r="C206" s="3" t="s">
        <v>13</v>
      </c>
      <c r="D206" s="2">
        <v>10.56</v>
      </c>
      <c r="E206" s="2">
        <v>9.85</v>
      </c>
      <c r="F206" s="2">
        <v>12</v>
      </c>
      <c r="G206" s="2">
        <v>4.25</v>
      </c>
      <c r="H206" s="2">
        <v>2.88</v>
      </c>
      <c r="I206" s="2">
        <v>3.55</v>
      </c>
      <c r="J206" s="9" t="s">
        <v>16</v>
      </c>
    </row>
    <row r="207" spans="1:10" x14ac:dyDescent="0.45">
      <c r="A207" s="8">
        <v>206</v>
      </c>
      <c r="B207" s="2">
        <v>39</v>
      </c>
      <c r="C207" s="3" t="s">
        <v>10</v>
      </c>
      <c r="D207" s="2">
        <v>5.13</v>
      </c>
      <c r="E207" s="2">
        <v>7.07</v>
      </c>
      <c r="F207" s="2">
        <v>5</v>
      </c>
      <c r="G207" s="2">
        <v>0.22</v>
      </c>
      <c r="H207" s="2">
        <v>0.6</v>
      </c>
      <c r="I207" s="2">
        <v>0.11</v>
      </c>
      <c r="J207" s="9" t="s">
        <v>16</v>
      </c>
    </row>
    <row r="208" spans="1:10" x14ac:dyDescent="0.45">
      <c r="A208" s="8">
        <v>207</v>
      </c>
      <c r="B208" s="2">
        <v>28</v>
      </c>
      <c r="C208" s="3" t="s">
        <v>10</v>
      </c>
      <c r="D208" s="2">
        <v>4.2699999999999996</v>
      </c>
      <c r="E208" s="2">
        <v>1.45</v>
      </c>
      <c r="F208" s="2">
        <v>15</v>
      </c>
      <c r="G208" s="2">
        <v>3.67</v>
      </c>
      <c r="H208" s="2">
        <v>0.18</v>
      </c>
      <c r="I208" s="2">
        <v>2.09</v>
      </c>
      <c r="J208" s="9" t="s">
        <v>16</v>
      </c>
    </row>
    <row r="209" spans="1:10" x14ac:dyDescent="0.45">
      <c r="A209" s="8">
        <v>208</v>
      </c>
      <c r="B209" s="2">
        <v>33</v>
      </c>
      <c r="C209" s="3" t="s">
        <v>10</v>
      </c>
      <c r="D209" s="2">
        <v>8.14</v>
      </c>
      <c r="E209" s="2">
        <v>13.6</v>
      </c>
      <c r="F209" s="2">
        <v>29</v>
      </c>
      <c r="G209" s="2">
        <v>1.71</v>
      </c>
      <c r="H209" s="2">
        <v>0.26</v>
      </c>
      <c r="I209" s="2">
        <v>3.88</v>
      </c>
      <c r="J209" s="9" t="s">
        <v>12</v>
      </c>
    </row>
    <row r="210" spans="1:10" x14ac:dyDescent="0.45">
      <c r="A210" s="8">
        <v>209</v>
      </c>
      <c r="B210" s="2">
        <v>50</v>
      </c>
      <c r="C210" s="3" t="s">
        <v>10</v>
      </c>
      <c r="D210" s="2">
        <v>4.6100000000000003</v>
      </c>
      <c r="E210" s="2">
        <v>13.34</v>
      </c>
      <c r="F210" s="2">
        <v>5</v>
      </c>
      <c r="G210" s="2">
        <v>2.39</v>
      </c>
      <c r="H210" s="2">
        <v>4.17</v>
      </c>
      <c r="I210" s="2">
        <v>1.69</v>
      </c>
      <c r="J210" s="9" t="s">
        <v>15</v>
      </c>
    </row>
    <row r="211" spans="1:10" x14ac:dyDescent="0.45">
      <c r="A211" s="8">
        <v>210</v>
      </c>
      <c r="B211" s="2">
        <v>26</v>
      </c>
      <c r="C211" s="3" t="s">
        <v>13</v>
      </c>
      <c r="D211" s="2">
        <v>7.93</v>
      </c>
      <c r="E211" s="2">
        <v>7.67</v>
      </c>
      <c r="F211" s="2">
        <v>17</v>
      </c>
      <c r="G211" s="2">
        <v>4.6399999999999997</v>
      </c>
      <c r="H211" s="2">
        <v>0.59</v>
      </c>
      <c r="I211" s="2">
        <v>2.82</v>
      </c>
      <c r="J211" s="9" t="s">
        <v>15</v>
      </c>
    </row>
    <row r="212" spans="1:10" x14ac:dyDescent="0.45">
      <c r="A212" s="8">
        <v>211</v>
      </c>
      <c r="B212" s="2">
        <v>23</v>
      </c>
      <c r="C212" s="3" t="s">
        <v>10</v>
      </c>
      <c r="D212" s="2">
        <v>7.71</v>
      </c>
      <c r="E212" s="2">
        <v>2.2200000000000002</v>
      </c>
      <c r="F212" s="2">
        <v>18</v>
      </c>
      <c r="G212" s="2">
        <v>1.66</v>
      </c>
      <c r="H212" s="2">
        <v>0.23</v>
      </c>
      <c r="I212" s="2">
        <v>1.02</v>
      </c>
      <c r="J212" s="9" t="s">
        <v>16</v>
      </c>
    </row>
    <row r="213" spans="1:10" x14ac:dyDescent="0.45">
      <c r="A213" s="8">
        <v>212</v>
      </c>
      <c r="B213" s="2">
        <v>33</v>
      </c>
      <c r="C213" s="3" t="s">
        <v>10</v>
      </c>
      <c r="D213" s="2">
        <v>7.2</v>
      </c>
      <c r="E213" s="2">
        <v>10.81</v>
      </c>
      <c r="F213" s="2">
        <v>15</v>
      </c>
      <c r="G213" s="2">
        <v>2.33</v>
      </c>
      <c r="H213" s="2">
        <v>2.19</v>
      </c>
      <c r="I213" s="2">
        <v>3.71</v>
      </c>
      <c r="J213" s="9" t="s">
        <v>12</v>
      </c>
    </row>
    <row r="214" spans="1:10" x14ac:dyDescent="0.45">
      <c r="A214" s="8">
        <v>213</v>
      </c>
      <c r="B214" s="2">
        <v>46</v>
      </c>
      <c r="C214" s="3" t="s">
        <v>10</v>
      </c>
      <c r="D214" s="2">
        <v>5.18</v>
      </c>
      <c r="E214" s="2">
        <v>7.4</v>
      </c>
      <c r="F214" s="2">
        <v>19</v>
      </c>
      <c r="G214" s="2">
        <v>7.0000000000000007E-2</v>
      </c>
      <c r="H214" s="2">
        <v>4.22</v>
      </c>
      <c r="I214" s="2">
        <v>0.26</v>
      </c>
      <c r="J214" s="9" t="s">
        <v>12</v>
      </c>
    </row>
    <row r="215" spans="1:10" x14ac:dyDescent="0.45">
      <c r="A215" s="8">
        <v>214</v>
      </c>
      <c r="B215" s="2">
        <v>20</v>
      </c>
      <c r="C215" s="3" t="s">
        <v>10</v>
      </c>
      <c r="D215" s="2">
        <v>7.03</v>
      </c>
      <c r="E215" s="2">
        <v>4.93</v>
      </c>
      <c r="F215" s="2">
        <v>5</v>
      </c>
      <c r="G215" s="2">
        <v>0.41</v>
      </c>
      <c r="H215" s="2">
        <v>1.31</v>
      </c>
      <c r="I215" s="2">
        <v>4.26</v>
      </c>
      <c r="J215" s="9" t="s">
        <v>16</v>
      </c>
    </row>
    <row r="216" spans="1:10" x14ac:dyDescent="0.45">
      <c r="A216" s="8">
        <v>215</v>
      </c>
      <c r="B216" s="2">
        <v>37</v>
      </c>
      <c r="C216" s="3" t="s">
        <v>13</v>
      </c>
      <c r="D216" s="2">
        <v>7.56</v>
      </c>
      <c r="E216" s="2">
        <v>7.39</v>
      </c>
      <c r="F216" s="2">
        <v>22</v>
      </c>
      <c r="G216" s="2">
        <v>1.29</v>
      </c>
      <c r="H216" s="2">
        <v>2.11</v>
      </c>
      <c r="I216" s="2">
        <v>0.99</v>
      </c>
      <c r="J216" s="9" t="s">
        <v>11</v>
      </c>
    </row>
    <row r="217" spans="1:10" x14ac:dyDescent="0.45">
      <c r="A217" s="8">
        <v>216</v>
      </c>
      <c r="B217" s="2">
        <v>53</v>
      </c>
      <c r="C217" s="3" t="s">
        <v>13</v>
      </c>
      <c r="D217" s="2">
        <v>7</v>
      </c>
      <c r="E217" s="2">
        <v>7.79</v>
      </c>
      <c r="F217" s="2">
        <v>13</v>
      </c>
      <c r="G217" s="2">
        <v>0.14000000000000001</v>
      </c>
      <c r="H217" s="2">
        <v>0.2</v>
      </c>
      <c r="I217" s="2">
        <v>4.37</v>
      </c>
      <c r="J217" s="9" t="s">
        <v>16</v>
      </c>
    </row>
    <row r="218" spans="1:10" x14ac:dyDescent="0.45">
      <c r="A218" s="8">
        <v>217</v>
      </c>
      <c r="B218" s="2">
        <v>36</v>
      </c>
      <c r="C218" s="3" t="s">
        <v>10</v>
      </c>
      <c r="D218" s="2">
        <v>5.89</v>
      </c>
      <c r="E218" s="2">
        <v>8.32</v>
      </c>
      <c r="F218" s="2">
        <v>29</v>
      </c>
      <c r="G218" s="2">
        <v>3.16</v>
      </c>
      <c r="H218" s="2">
        <v>2.25</v>
      </c>
      <c r="I218" s="2">
        <v>1.76</v>
      </c>
      <c r="J218" s="9" t="s">
        <v>11</v>
      </c>
    </row>
    <row r="219" spans="1:10" x14ac:dyDescent="0.45">
      <c r="A219" s="8">
        <v>218</v>
      </c>
      <c r="B219" s="2">
        <v>43</v>
      </c>
      <c r="C219" s="3" t="s">
        <v>10</v>
      </c>
      <c r="D219" s="2">
        <v>1.1599999999999999</v>
      </c>
      <c r="E219" s="2">
        <v>6.74</v>
      </c>
      <c r="F219" s="2">
        <v>23</v>
      </c>
      <c r="G219" s="2">
        <v>2.13</v>
      </c>
      <c r="H219" s="2">
        <v>2.89</v>
      </c>
      <c r="I219" s="2">
        <v>3.61</v>
      </c>
      <c r="J219" s="9" t="s">
        <v>16</v>
      </c>
    </row>
    <row r="220" spans="1:10" x14ac:dyDescent="0.45">
      <c r="A220" s="8">
        <v>219</v>
      </c>
      <c r="B220" s="2">
        <v>20</v>
      </c>
      <c r="C220" s="3" t="s">
        <v>10</v>
      </c>
      <c r="D220" s="2">
        <v>7.46</v>
      </c>
      <c r="E220" s="2">
        <v>8.8699999999999992</v>
      </c>
      <c r="F220" s="2">
        <v>21</v>
      </c>
      <c r="G220" s="2">
        <v>2.74</v>
      </c>
      <c r="H220" s="2">
        <v>2.85</v>
      </c>
      <c r="I220" s="2">
        <v>1.6</v>
      </c>
      <c r="J220" s="9" t="s">
        <v>11</v>
      </c>
    </row>
    <row r="221" spans="1:10" x14ac:dyDescent="0.45">
      <c r="A221" s="8">
        <v>220</v>
      </c>
      <c r="B221" s="2">
        <v>36</v>
      </c>
      <c r="C221" s="3" t="s">
        <v>10</v>
      </c>
      <c r="D221" s="2">
        <v>2.85</v>
      </c>
      <c r="E221" s="2">
        <v>12.94</v>
      </c>
      <c r="F221" s="2">
        <v>24</v>
      </c>
      <c r="G221" s="2">
        <v>0.87</v>
      </c>
      <c r="H221" s="2">
        <v>1.66</v>
      </c>
      <c r="I221" s="2">
        <v>4.53</v>
      </c>
      <c r="J221" s="9" t="s">
        <v>11</v>
      </c>
    </row>
    <row r="222" spans="1:10" x14ac:dyDescent="0.45">
      <c r="A222" s="8">
        <v>221</v>
      </c>
      <c r="B222" s="2">
        <v>37</v>
      </c>
      <c r="C222" s="3" t="s">
        <v>10</v>
      </c>
      <c r="D222" s="2">
        <v>8.07</v>
      </c>
      <c r="E222" s="2">
        <v>5.71</v>
      </c>
      <c r="F222" s="2">
        <v>13</v>
      </c>
      <c r="G222" s="2">
        <v>1.48</v>
      </c>
      <c r="H222" s="2">
        <v>1.58</v>
      </c>
      <c r="I222" s="2">
        <v>0.63</v>
      </c>
      <c r="J222" s="9" t="s">
        <v>16</v>
      </c>
    </row>
    <row r="223" spans="1:10" x14ac:dyDescent="0.45">
      <c r="A223" s="8">
        <v>222</v>
      </c>
      <c r="B223" s="2">
        <v>49</v>
      </c>
      <c r="C223" s="3" t="s">
        <v>10</v>
      </c>
      <c r="D223" s="2">
        <v>9.35</v>
      </c>
      <c r="E223" s="2">
        <v>10.43</v>
      </c>
      <c r="F223" s="2">
        <v>18</v>
      </c>
      <c r="G223" s="2">
        <v>3.32</v>
      </c>
      <c r="H223" s="2">
        <v>0.53</v>
      </c>
      <c r="I223" s="2">
        <v>0.89</v>
      </c>
      <c r="J223" s="9" t="s">
        <v>11</v>
      </c>
    </row>
    <row r="224" spans="1:10" x14ac:dyDescent="0.45">
      <c r="A224" s="8">
        <v>223</v>
      </c>
      <c r="B224" s="2">
        <v>24</v>
      </c>
      <c r="C224" s="3" t="s">
        <v>13</v>
      </c>
      <c r="D224" s="2">
        <v>6.5</v>
      </c>
      <c r="E224" s="2">
        <v>12.63</v>
      </c>
      <c r="F224" s="2">
        <v>23</v>
      </c>
      <c r="G224" s="2">
        <v>4.83</v>
      </c>
      <c r="H224" s="2">
        <v>1.83</v>
      </c>
      <c r="I224" s="2">
        <v>2.4700000000000002</v>
      </c>
      <c r="J224" s="9" t="s">
        <v>14</v>
      </c>
    </row>
    <row r="225" spans="1:10" x14ac:dyDescent="0.45">
      <c r="A225" s="8">
        <v>224</v>
      </c>
      <c r="B225" s="2">
        <v>58</v>
      </c>
      <c r="C225" s="3" t="s">
        <v>10</v>
      </c>
      <c r="D225" s="2">
        <v>6.97</v>
      </c>
      <c r="E225" s="2">
        <v>6.93</v>
      </c>
      <c r="F225" s="2">
        <v>5</v>
      </c>
      <c r="G225" s="2">
        <v>0.25</v>
      </c>
      <c r="H225" s="2">
        <v>0.5</v>
      </c>
      <c r="I225" s="2">
        <v>0.41</v>
      </c>
      <c r="J225" s="9" t="s">
        <v>15</v>
      </c>
    </row>
    <row r="226" spans="1:10" x14ac:dyDescent="0.45">
      <c r="A226" s="8">
        <v>225</v>
      </c>
      <c r="B226" s="2">
        <v>50</v>
      </c>
      <c r="C226" s="3" t="s">
        <v>13</v>
      </c>
      <c r="D226" s="2">
        <v>11.47</v>
      </c>
      <c r="E226" s="2">
        <v>6.76</v>
      </c>
      <c r="F226" s="2">
        <v>24</v>
      </c>
      <c r="G226" s="2">
        <v>4.45</v>
      </c>
      <c r="H226" s="2">
        <v>3.83</v>
      </c>
      <c r="I226" s="2">
        <v>0.98</v>
      </c>
      <c r="J226" s="9" t="s">
        <v>12</v>
      </c>
    </row>
    <row r="227" spans="1:10" x14ac:dyDescent="0.45">
      <c r="A227" s="8">
        <v>226</v>
      </c>
      <c r="B227" s="2">
        <v>57</v>
      </c>
      <c r="C227" s="3" t="s">
        <v>13</v>
      </c>
      <c r="D227" s="2">
        <v>10.32</v>
      </c>
      <c r="E227" s="2">
        <v>8.83</v>
      </c>
      <c r="F227" s="2">
        <v>8</v>
      </c>
      <c r="G227" s="2">
        <v>2.88</v>
      </c>
      <c r="H227" s="2">
        <v>4.83</v>
      </c>
      <c r="I227" s="2">
        <v>4.72</v>
      </c>
      <c r="J227" s="9" t="s">
        <v>11</v>
      </c>
    </row>
    <row r="228" spans="1:10" x14ac:dyDescent="0.45">
      <c r="A228" s="8">
        <v>227</v>
      </c>
      <c r="B228" s="2">
        <v>56</v>
      </c>
      <c r="C228" s="3" t="s">
        <v>10</v>
      </c>
      <c r="D228" s="2">
        <v>11.06</v>
      </c>
      <c r="E228" s="2">
        <v>8.69</v>
      </c>
      <c r="F228" s="2">
        <v>16</v>
      </c>
      <c r="G228" s="2">
        <v>2.82</v>
      </c>
      <c r="H228" s="2">
        <v>4.8499999999999996</v>
      </c>
      <c r="I228" s="2">
        <v>4.88</v>
      </c>
      <c r="J228" s="9" t="s">
        <v>11</v>
      </c>
    </row>
    <row r="229" spans="1:10" x14ac:dyDescent="0.45">
      <c r="A229" s="8">
        <v>228</v>
      </c>
      <c r="B229" s="2">
        <v>35</v>
      </c>
      <c r="C229" s="3" t="s">
        <v>13</v>
      </c>
      <c r="D229" s="2">
        <v>9.9499999999999993</v>
      </c>
      <c r="E229" s="2">
        <v>11.49</v>
      </c>
      <c r="F229" s="2">
        <v>26</v>
      </c>
      <c r="G229" s="2">
        <v>2.5</v>
      </c>
      <c r="H229" s="2">
        <v>4.33</v>
      </c>
      <c r="I229" s="2">
        <v>1.88</v>
      </c>
      <c r="J229" s="9" t="s">
        <v>12</v>
      </c>
    </row>
    <row r="230" spans="1:10" x14ac:dyDescent="0.45">
      <c r="A230" s="8">
        <v>229</v>
      </c>
      <c r="B230" s="2">
        <v>57</v>
      </c>
      <c r="C230" s="3" t="s">
        <v>13</v>
      </c>
      <c r="D230" s="2">
        <v>2.2000000000000002</v>
      </c>
      <c r="E230" s="2">
        <v>7.19</v>
      </c>
      <c r="F230" s="2">
        <v>20</v>
      </c>
      <c r="G230" s="2">
        <v>0.35</v>
      </c>
      <c r="H230" s="2">
        <v>3</v>
      </c>
      <c r="I230" s="2">
        <v>4.62</v>
      </c>
      <c r="J230" s="9" t="s">
        <v>11</v>
      </c>
    </row>
    <row r="231" spans="1:10" x14ac:dyDescent="0.45">
      <c r="A231" s="8">
        <v>230</v>
      </c>
      <c r="B231" s="2">
        <v>18</v>
      </c>
      <c r="C231" s="3" t="s">
        <v>13</v>
      </c>
      <c r="D231" s="2">
        <v>2.64</v>
      </c>
      <c r="E231" s="2">
        <v>13.95</v>
      </c>
      <c r="F231" s="2">
        <v>19</v>
      </c>
      <c r="G231" s="2">
        <v>0.45</v>
      </c>
      <c r="H231" s="2">
        <v>3.5</v>
      </c>
      <c r="I231" s="2">
        <v>2.72</v>
      </c>
      <c r="J231" s="9" t="s">
        <v>12</v>
      </c>
    </row>
    <row r="232" spans="1:10" x14ac:dyDescent="0.45">
      <c r="A232" s="8">
        <v>231</v>
      </c>
      <c r="B232" s="2">
        <v>28</v>
      </c>
      <c r="C232" s="3" t="s">
        <v>13</v>
      </c>
      <c r="D232" s="2">
        <v>6.79</v>
      </c>
      <c r="E232" s="2">
        <v>1.77</v>
      </c>
      <c r="F232" s="2">
        <v>6</v>
      </c>
      <c r="G232" s="2">
        <v>3</v>
      </c>
      <c r="H232" s="2">
        <v>1.43</v>
      </c>
      <c r="I232" s="2">
        <v>1.35</v>
      </c>
      <c r="J232" s="9" t="s">
        <v>16</v>
      </c>
    </row>
    <row r="233" spans="1:10" x14ac:dyDescent="0.45">
      <c r="A233" s="8">
        <v>232</v>
      </c>
      <c r="B233" s="2">
        <v>45</v>
      </c>
      <c r="C233" s="3" t="s">
        <v>13</v>
      </c>
      <c r="D233" s="2">
        <v>3.71</v>
      </c>
      <c r="E233" s="2">
        <v>1.04</v>
      </c>
      <c r="F233" s="2">
        <v>25</v>
      </c>
      <c r="G233" s="2">
        <v>1.7</v>
      </c>
      <c r="H233" s="2">
        <v>3.15</v>
      </c>
      <c r="I233" s="2">
        <v>3.51</v>
      </c>
      <c r="J233" s="9" t="s">
        <v>14</v>
      </c>
    </row>
    <row r="234" spans="1:10" x14ac:dyDescent="0.45">
      <c r="A234" s="8">
        <v>233</v>
      </c>
      <c r="B234" s="2">
        <v>42</v>
      </c>
      <c r="C234" s="3" t="s">
        <v>13</v>
      </c>
      <c r="D234" s="2">
        <v>6.24</v>
      </c>
      <c r="E234" s="2">
        <v>9.32</v>
      </c>
      <c r="F234" s="2">
        <v>17</v>
      </c>
      <c r="G234" s="2">
        <v>4.59</v>
      </c>
      <c r="H234" s="2">
        <v>2.2799999999999998</v>
      </c>
      <c r="I234" s="2">
        <v>3.29</v>
      </c>
      <c r="J234" s="9" t="s">
        <v>14</v>
      </c>
    </row>
    <row r="235" spans="1:10" x14ac:dyDescent="0.45">
      <c r="A235" s="8">
        <v>234</v>
      </c>
      <c r="B235" s="2">
        <v>40</v>
      </c>
      <c r="C235" s="3" t="s">
        <v>10</v>
      </c>
      <c r="D235" s="2">
        <v>5.34</v>
      </c>
      <c r="E235" s="2">
        <v>4.88</v>
      </c>
      <c r="F235" s="2">
        <v>13</v>
      </c>
      <c r="G235" s="2">
        <v>2.0299999999999998</v>
      </c>
      <c r="H235" s="2">
        <v>2.41</v>
      </c>
      <c r="I235" s="2">
        <v>4.95</v>
      </c>
      <c r="J235" s="9" t="s">
        <v>15</v>
      </c>
    </row>
    <row r="236" spans="1:10" x14ac:dyDescent="0.45">
      <c r="A236" s="8">
        <v>235</v>
      </c>
      <c r="B236" s="2">
        <v>48</v>
      </c>
      <c r="C236" s="3" t="s">
        <v>13</v>
      </c>
      <c r="D236" s="2">
        <v>7.04</v>
      </c>
      <c r="E236" s="2">
        <v>4.12</v>
      </c>
      <c r="F236" s="2">
        <v>28</v>
      </c>
      <c r="G236" s="2">
        <v>0.72</v>
      </c>
      <c r="H236" s="2">
        <v>3.79</v>
      </c>
      <c r="I236" s="2">
        <v>1.33</v>
      </c>
      <c r="J236" s="9" t="s">
        <v>11</v>
      </c>
    </row>
    <row r="237" spans="1:10" x14ac:dyDescent="0.45">
      <c r="A237" s="8">
        <v>236</v>
      </c>
      <c r="B237" s="2">
        <v>47</v>
      </c>
      <c r="C237" s="3" t="s">
        <v>13</v>
      </c>
      <c r="D237" s="2">
        <v>9.2200000000000006</v>
      </c>
      <c r="E237" s="2">
        <v>5.05</v>
      </c>
      <c r="F237" s="2">
        <v>5</v>
      </c>
      <c r="G237" s="2">
        <v>3.57</v>
      </c>
      <c r="H237" s="2">
        <v>1.41</v>
      </c>
      <c r="I237" s="2">
        <v>3.36</v>
      </c>
      <c r="J237" s="9" t="s">
        <v>15</v>
      </c>
    </row>
    <row r="238" spans="1:10" x14ac:dyDescent="0.45">
      <c r="A238" s="8">
        <v>237</v>
      </c>
      <c r="B238" s="2">
        <v>59</v>
      </c>
      <c r="C238" s="3" t="s">
        <v>13</v>
      </c>
      <c r="D238" s="2">
        <v>8.8699999999999992</v>
      </c>
      <c r="E238" s="2">
        <v>4.33</v>
      </c>
      <c r="F238" s="2">
        <v>5</v>
      </c>
      <c r="G238" s="2">
        <v>1.47</v>
      </c>
      <c r="H238" s="2">
        <v>1.59</v>
      </c>
      <c r="I238" s="2">
        <v>0.26</v>
      </c>
      <c r="J238" s="9" t="s">
        <v>16</v>
      </c>
    </row>
    <row r="239" spans="1:10" x14ac:dyDescent="0.45">
      <c r="A239" s="8">
        <v>238</v>
      </c>
      <c r="B239" s="2">
        <v>52</v>
      </c>
      <c r="C239" s="3" t="s">
        <v>10</v>
      </c>
      <c r="D239" s="2">
        <v>6.73</v>
      </c>
      <c r="E239" s="2">
        <v>1.4</v>
      </c>
      <c r="F239" s="2">
        <v>18</v>
      </c>
      <c r="G239" s="2">
        <v>2.63</v>
      </c>
      <c r="H239" s="2">
        <v>4.62</v>
      </c>
      <c r="I239" s="2">
        <v>0.56999999999999995</v>
      </c>
      <c r="J239" s="9" t="s">
        <v>14</v>
      </c>
    </row>
    <row r="240" spans="1:10" x14ac:dyDescent="0.45">
      <c r="A240" s="8">
        <v>239</v>
      </c>
      <c r="B240" s="2">
        <v>24</v>
      </c>
      <c r="C240" s="3" t="s">
        <v>13</v>
      </c>
      <c r="D240" s="2">
        <v>10.050000000000001</v>
      </c>
      <c r="E240" s="2">
        <v>13.63</v>
      </c>
      <c r="F240" s="2">
        <v>7</v>
      </c>
      <c r="G240" s="2">
        <v>3.49</v>
      </c>
      <c r="H240" s="2">
        <v>0.28000000000000003</v>
      </c>
      <c r="I240" s="2">
        <v>0.02</v>
      </c>
      <c r="J240" s="9" t="s">
        <v>16</v>
      </c>
    </row>
    <row r="241" spans="1:10" x14ac:dyDescent="0.45">
      <c r="A241" s="8">
        <v>240</v>
      </c>
      <c r="B241" s="2">
        <v>33</v>
      </c>
      <c r="C241" s="3" t="s">
        <v>10</v>
      </c>
      <c r="D241" s="2">
        <v>5.74</v>
      </c>
      <c r="E241" s="2">
        <v>3.87</v>
      </c>
      <c r="F241" s="2">
        <v>23</v>
      </c>
      <c r="G241" s="2">
        <v>4.5</v>
      </c>
      <c r="H241" s="2">
        <v>2.4300000000000002</v>
      </c>
      <c r="I241" s="2">
        <v>5</v>
      </c>
      <c r="J241" s="9" t="s">
        <v>16</v>
      </c>
    </row>
    <row r="242" spans="1:10" x14ac:dyDescent="0.45">
      <c r="A242" s="8">
        <v>241</v>
      </c>
      <c r="B242" s="2">
        <v>43</v>
      </c>
      <c r="C242" s="3" t="s">
        <v>13</v>
      </c>
      <c r="D242" s="2">
        <v>10.86</v>
      </c>
      <c r="E242" s="2">
        <v>10.54</v>
      </c>
      <c r="F242" s="2">
        <v>12</v>
      </c>
      <c r="G242" s="2">
        <v>3.96</v>
      </c>
      <c r="H242" s="2">
        <v>4.5599999999999996</v>
      </c>
      <c r="I242" s="2">
        <v>4.01</v>
      </c>
      <c r="J242" s="9" t="s">
        <v>11</v>
      </c>
    </row>
    <row r="243" spans="1:10" x14ac:dyDescent="0.45">
      <c r="A243" s="8">
        <v>242</v>
      </c>
      <c r="B243" s="2">
        <v>19</v>
      </c>
      <c r="C243" s="3" t="s">
        <v>10</v>
      </c>
      <c r="D243" s="2">
        <v>1.78</v>
      </c>
      <c r="E243" s="2">
        <v>10.91</v>
      </c>
      <c r="F243" s="2">
        <v>21</v>
      </c>
      <c r="G243" s="2">
        <v>3.38</v>
      </c>
      <c r="H243" s="2">
        <v>3.05</v>
      </c>
      <c r="I243" s="2">
        <v>3.93</v>
      </c>
      <c r="J243" s="9" t="s">
        <v>16</v>
      </c>
    </row>
    <row r="244" spans="1:10" x14ac:dyDescent="0.45">
      <c r="A244" s="8">
        <v>243</v>
      </c>
      <c r="B244" s="2">
        <v>18</v>
      </c>
      <c r="C244" s="3" t="s">
        <v>10</v>
      </c>
      <c r="D244" s="2">
        <v>11.5</v>
      </c>
      <c r="E244" s="2">
        <v>13.08</v>
      </c>
      <c r="F244" s="2">
        <v>27</v>
      </c>
      <c r="G244" s="2">
        <v>3.4</v>
      </c>
      <c r="H244" s="2">
        <v>2.73</v>
      </c>
      <c r="I244" s="2">
        <v>2.5499999999999998</v>
      </c>
      <c r="J244" s="9" t="s">
        <v>14</v>
      </c>
    </row>
    <row r="245" spans="1:10" x14ac:dyDescent="0.45">
      <c r="A245" s="8">
        <v>244</v>
      </c>
      <c r="B245" s="2">
        <v>29</v>
      </c>
      <c r="C245" s="3" t="s">
        <v>13</v>
      </c>
      <c r="D245" s="2">
        <v>8.1999999999999993</v>
      </c>
      <c r="E245" s="2">
        <v>1.4</v>
      </c>
      <c r="F245" s="2">
        <v>6</v>
      </c>
      <c r="G245" s="2">
        <v>4.7300000000000004</v>
      </c>
      <c r="H245" s="2">
        <v>1.25</v>
      </c>
      <c r="I245" s="2">
        <v>1.5</v>
      </c>
      <c r="J245" s="9" t="s">
        <v>15</v>
      </c>
    </row>
    <row r="246" spans="1:10" x14ac:dyDescent="0.45">
      <c r="A246" s="8">
        <v>245</v>
      </c>
      <c r="B246" s="2">
        <v>22</v>
      </c>
      <c r="C246" s="3" t="s">
        <v>13</v>
      </c>
      <c r="D246" s="2">
        <v>5.18</v>
      </c>
      <c r="E246" s="2">
        <v>12.34</v>
      </c>
      <c r="F246" s="2">
        <v>21</v>
      </c>
      <c r="G246" s="2">
        <v>1.48</v>
      </c>
      <c r="H246" s="2">
        <v>1.72</v>
      </c>
      <c r="I246" s="2">
        <v>0.76</v>
      </c>
      <c r="J246" s="9" t="s">
        <v>14</v>
      </c>
    </row>
    <row r="247" spans="1:10" x14ac:dyDescent="0.45">
      <c r="A247" s="8">
        <v>246</v>
      </c>
      <c r="B247" s="2">
        <v>54</v>
      </c>
      <c r="C247" s="3" t="s">
        <v>10</v>
      </c>
      <c r="D247" s="2">
        <v>3.17</v>
      </c>
      <c r="E247" s="2">
        <v>7.85</v>
      </c>
      <c r="F247" s="2">
        <v>13</v>
      </c>
      <c r="G247" s="2">
        <v>0.01</v>
      </c>
      <c r="H247" s="2">
        <v>4.26</v>
      </c>
      <c r="I247" s="2">
        <v>1.42</v>
      </c>
      <c r="J247" s="9" t="s">
        <v>11</v>
      </c>
    </row>
    <row r="248" spans="1:10" x14ac:dyDescent="0.45">
      <c r="A248" s="8">
        <v>247</v>
      </c>
      <c r="B248" s="2">
        <v>49</v>
      </c>
      <c r="C248" s="3" t="s">
        <v>13</v>
      </c>
      <c r="D248" s="2">
        <v>6.27</v>
      </c>
      <c r="E248" s="2">
        <v>9.2200000000000006</v>
      </c>
      <c r="F248" s="2">
        <v>4</v>
      </c>
      <c r="G248" s="2">
        <v>1.36</v>
      </c>
      <c r="H248" s="2">
        <v>2.8</v>
      </c>
      <c r="I248" s="2">
        <v>1.88</v>
      </c>
      <c r="J248" s="9" t="s">
        <v>14</v>
      </c>
    </row>
    <row r="249" spans="1:10" x14ac:dyDescent="0.45">
      <c r="A249" s="8">
        <v>248</v>
      </c>
      <c r="B249" s="2">
        <v>26</v>
      </c>
      <c r="C249" s="3" t="s">
        <v>10</v>
      </c>
      <c r="D249" s="2">
        <v>3.14</v>
      </c>
      <c r="E249" s="2">
        <v>9.3800000000000008</v>
      </c>
      <c r="F249" s="2">
        <v>12</v>
      </c>
      <c r="G249" s="2">
        <v>1.0900000000000001</v>
      </c>
      <c r="H249" s="2">
        <v>2.57</v>
      </c>
      <c r="I249" s="2">
        <v>3.78</v>
      </c>
      <c r="J249" s="9" t="s">
        <v>12</v>
      </c>
    </row>
    <row r="250" spans="1:10" x14ac:dyDescent="0.45">
      <c r="A250" s="8">
        <v>249</v>
      </c>
      <c r="B250" s="2">
        <v>58</v>
      </c>
      <c r="C250" s="3" t="s">
        <v>10</v>
      </c>
      <c r="D250" s="2">
        <v>2.83</v>
      </c>
      <c r="E250" s="2">
        <v>11.66</v>
      </c>
      <c r="F250" s="2">
        <v>13</v>
      </c>
      <c r="G250" s="2">
        <v>3.31</v>
      </c>
      <c r="H250" s="2">
        <v>0.5</v>
      </c>
      <c r="I250" s="2">
        <v>2.7</v>
      </c>
      <c r="J250" s="9" t="s">
        <v>15</v>
      </c>
    </row>
    <row r="251" spans="1:10" x14ac:dyDescent="0.45">
      <c r="A251" s="8">
        <v>250</v>
      </c>
      <c r="B251" s="2">
        <v>52</v>
      </c>
      <c r="C251" s="3" t="s">
        <v>10</v>
      </c>
      <c r="D251" s="2">
        <v>7.79</v>
      </c>
      <c r="E251" s="2">
        <v>5.33</v>
      </c>
      <c r="F251" s="2">
        <v>27</v>
      </c>
      <c r="G251" s="2">
        <v>3.17</v>
      </c>
      <c r="H251" s="2">
        <v>0.08</v>
      </c>
      <c r="I251" s="2">
        <v>0.39</v>
      </c>
      <c r="J251" s="9" t="s">
        <v>12</v>
      </c>
    </row>
    <row r="252" spans="1:10" x14ac:dyDescent="0.45">
      <c r="A252" s="8">
        <v>251</v>
      </c>
      <c r="B252" s="2">
        <v>36</v>
      </c>
      <c r="C252" s="3" t="s">
        <v>10</v>
      </c>
      <c r="D252" s="2">
        <v>6.75</v>
      </c>
      <c r="E252" s="2">
        <v>10.53</v>
      </c>
      <c r="F252" s="2">
        <v>22</v>
      </c>
      <c r="G252" s="2">
        <v>2.97</v>
      </c>
      <c r="H252" s="2">
        <v>4.82</v>
      </c>
      <c r="I252" s="2">
        <v>0.09</v>
      </c>
      <c r="J252" s="9" t="s">
        <v>12</v>
      </c>
    </row>
    <row r="253" spans="1:10" x14ac:dyDescent="0.45">
      <c r="A253" s="8">
        <v>252</v>
      </c>
      <c r="B253" s="2">
        <v>33</v>
      </c>
      <c r="C253" s="3" t="s">
        <v>10</v>
      </c>
      <c r="D253" s="2">
        <v>8.3699999999999992</v>
      </c>
      <c r="E253" s="2">
        <v>7.87</v>
      </c>
      <c r="F253" s="2">
        <v>18</v>
      </c>
      <c r="G253" s="2">
        <v>0.08</v>
      </c>
      <c r="H253" s="2">
        <v>1.88</v>
      </c>
      <c r="I253" s="2">
        <v>0.51</v>
      </c>
      <c r="J253" s="9" t="s">
        <v>11</v>
      </c>
    </row>
    <row r="254" spans="1:10" x14ac:dyDescent="0.45">
      <c r="A254" s="8">
        <v>253</v>
      </c>
      <c r="B254" s="2">
        <v>20</v>
      </c>
      <c r="C254" s="3" t="s">
        <v>13</v>
      </c>
      <c r="D254" s="2">
        <v>11.23</v>
      </c>
      <c r="E254" s="2">
        <v>11.31</v>
      </c>
      <c r="F254" s="2">
        <v>21</v>
      </c>
      <c r="G254" s="2">
        <v>3.64</v>
      </c>
      <c r="H254" s="2">
        <v>3.02</v>
      </c>
      <c r="I254" s="2">
        <v>2.0499999999999998</v>
      </c>
      <c r="J254" s="9" t="s">
        <v>16</v>
      </c>
    </row>
    <row r="255" spans="1:10" x14ac:dyDescent="0.45">
      <c r="A255" s="8">
        <v>254</v>
      </c>
      <c r="B255" s="2">
        <v>37</v>
      </c>
      <c r="C255" s="3" t="s">
        <v>10</v>
      </c>
      <c r="D255" s="2">
        <v>6.85</v>
      </c>
      <c r="E255" s="2">
        <v>13.88</v>
      </c>
      <c r="F255" s="2">
        <v>25</v>
      </c>
      <c r="G255" s="2">
        <v>1.62</v>
      </c>
      <c r="H255" s="2">
        <v>0.4</v>
      </c>
      <c r="I255" s="2">
        <v>4.67</v>
      </c>
      <c r="J255" s="9" t="s">
        <v>12</v>
      </c>
    </row>
    <row r="256" spans="1:10" x14ac:dyDescent="0.45">
      <c r="A256" s="8">
        <v>255</v>
      </c>
      <c r="B256" s="2">
        <v>41</v>
      </c>
      <c r="C256" s="3" t="s">
        <v>10</v>
      </c>
      <c r="D256" s="2">
        <v>7.39</v>
      </c>
      <c r="E256" s="2">
        <v>3.61</v>
      </c>
      <c r="F256" s="2">
        <v>26</v>
      </c>
      <c r="G256" s="2">
        <v>3.33</v>
      </c>
      <c r="H256" s="2">
        <v>3.42</v>
      </c>
      <c r="I256" s="2">
        <v>3.19</v>
      </c>
      <c r="J256" s="9" t="s">
        <v>14</v>
      </c>
    </row>
    <row r="257" spans="1:10" x14ac:dyDescent="0.45">
      <c r="A257" s="8">
        <v>256</v>
      </c>
      <c r="B257" s="2">
        <v>50</v>
      </c>
      <c r="C257" s="3" t="s">
        <v>13</v>
      </c>
      <c r="D257" s="2">
        <v>1.99</v>
      </c>
      <c r="E257" s="2">
        <v>13.93</v>
      </c>
      <c r="F257" s="2">
        <v>13</v>
      </c>
      <c r="G257" s="2">
        <v>2.78</v>
      </c>
      <c r="H257" s="2">
        <v>4.66</v>
      </c>
      <c r="I257" s="2">
        <v>4.01</v>
      </c>
      <c r="J257" s="9" t="s">
        <v>16</v>
      </c>
    </row>
    <row r="258" spans="1:10" x14ac:dyDescent="0.45">
      <c r="A258" s="8">
        <v>257</v>
      </c>
      <c r="B258" s="2">
        <v>41</v>
      </c>
      <c r="C258" s="3" t="s">
        <v>10</v>
      </c>
      <c r="D258" s="2">
        <v>8.89</v>
      </c>
      <c r="E258" s="2">
        <v>2.17</v>
      </c>
      <c r="F258" s="2">
        <v>16</v>
      </c>
      <c r="G258" s="2">
        <v>1.71</v>
      </c>
      <c r="H258" s="2">
        <v>2.88</v>
      </c>
      <c r="I258" s="2">
        <v>2.33</v>
      </c>
      <c r="J258" s="9" t="s">
        <v>14</v>
      </c>
    </row>
    <row r="259" spans="1:10" x14ac:dyDescent="0.45">
      <c r="A259" s="8">
        <v>258</v>
      </c>
      <c r="B259" s="2">
        <v>28</v>
      </c>
      <c r="C259" s="3" t="s">
        <v>13</v>
      </c>
      <c r="D259" s="2">
        <v>5.4</v>
      </c>
      <c r="E259" s="2">
        <v>1.03</v>
      </c>
      <c r="F259" s="2">
        <v>4</v>
      </c>
      <c r="G259" s="2">
        <v>0.67</v>
      </c>
      <c r="H259" s="2">
        <v>0.63</v>
      </c>
      <c r="I259" s="2">
        <v>1.81</v>
      </c>
      <c r="J259" s="9" t="s">
        <v>14</v>
      </c>
    </row>
    <row r="260" spans="1:10" x14ac:dyDescent="0.45">
      <c r="A260" s="8">
        <v>259</v>
      </c>
      <c r="B260" s="2">
        <v>25</v>
      </c>
      <c r="C260" s="3" t="s">
        <v>13</v>
      </c>
      <c r="D260" s="2">
        <v>11.74</v>
      </c>
      <c r="E260" s="2">
        <v>1.57</v>
      </c>
      <c r="F260" s="2">
        <v>25</v>
      </c>
      <c r="G260" s="2">
        <v>0.47</v>
      </c>
      <c r="H260" s="2">
        <v>2.91</v>
      </c>
      <c r="I260" s="2">
        <v>0.54</v>
      </c>
      <c r="J260" s="9" t="s">
        <v>16</v>
      </c>
    </row>
    <row r="261" spans="1:10" x14ac:dyDescent="0.45">
      <c r="A261" s="8">
        <v>260</v>
      </c>
      <c r="B261" s="2">
        <v>53</v>
      </c>
      <c r="C261" s="3" t="s">
        <v>13</v>
      </c>
      <c r="D261" s="2">
        <v>10.050000000000001</v>
      </c>
      <c r="E261" s="2">
        <v>5.44</v>
      </c>
      <c r="F261" s="2">
        <v>7</v>
      </c>
      <c r="G261" s="2">
        <v>4.16</v>
      </c>
      <c r="H261" s="2">
        <v>3.83</v>
      </c>
      <c r="I261" s="2">
        <v>4.38</v>
      </c>
      <c r="J261" s="9" t="s">
        <v>16</v>
      </c>
    </row>
    <row r="262" spans="1:10" x14ac:dyDescent="0.45">
      <c r="A262" s="8">
        <v>261</v>
      </c>
      <c r="B262" s="2">
        <v>55</v>
      </c>
      <c r="C262" s="3" t="s">
        <v>10</v>
      </c>
      <c r="D262" s="2">
        <v>6.75</v>
      </c>
      <c r="E262" s="2">
        <v>9.23</v>
      </c>
      <c r="F262" s="2">
        <v>29</v>
      </c>
      <c r="G262" s="2">
        <v>4.59</v>
      </c>
      <c r="H262" s="2">
        <v>2.0299999999999998</v>
      </c>
      <c r="I262" s="2">
        <v>3.92</v>
      </c>
      <c r="J262" s="9" t="s">
        <v>14</v>
      </c>
    </row>
    <row r="263" spans="1:10" x14ac:dyDescent="0.45">
      <c r="A263" s="8">
        <v>262</v>
      </c>
      <c r="B263" s="2">
        <v>57</v>
      </c>
      <c r="C263" s="3" t="s">
        <v>10</v>
      </c>
      <c r="D263" s="2">
        <v>2.36</v>
      </c>
      <c r="E263" s="2">
        <v>1.9</v>
      </c>
      <c r="F263" s="2">
        <v>7</v>
      </c>
      <c r="G263" s="2">
        <v>3.25</v>
      </c>
      <c r="H263" s="2">
        <v>4.4000000000000004</v>
      </c>
      <c r="I263" s="2">
        <v>0.84</v>
      </c>
      <c r="J263" s="9" t="s">
        <v>11</v>
      </c>
    </row>
    <row r="264" spans="1:10" x14ac:dyDescent="0.45">
      <c r="A264" s="8">
        <v>263</v>
      </c>
      <c r="B264" s="2">
        <v>37</v>
      </c>
      <c r="C264" s="3" t="s">
        <v>10</v>
      </c>
      <c r="D264" s="2">
        <v>10.45</v>
      </c>
      <c r="E264" s="2">
        <v>1.07</v>
      </c>
      <c r="F264" s="2">
        <v>21</v>
      </c>
      <c r="G264" s="2">
        <v>0.52</v>
      </c>
      <c r="H264" s="2">
        <v>3.24</v>
      </c>
      <c r="I264" s="2">
        <v>2.56</v>
      </c>
      <c r="J264" s="9" t="s">
        <v>15</v>
      </c>
    </row>
    <row r="265" spans="1:10" x14ac:dyDescent="0.45">
      <c r="A265" s="8">
        <v>264</v>
      </c>
      <c r="B265" s="2">
        <v>52</v>
      </c>
      <c r="C265" s="3" t="s">
        <v>13</v>
      </c>
      <c r="D265" s="2">
        <v>9.8000000000000007</v>
      </c>
      <c r="E265" s="2">
        <v>13.18</v>
      </c>
      <c r="F265" s="2">
        <v>23</v>
      </c>
      <c r="G265" s="2">
        <v>2.0099999999999998</v>
      </c>
      <c r="H265" s="2">
        <v>4.5</v>
      </c>
      <c r="I265" s="2">
        <v>2.44</v>
      </c>
      <c r="J265" s="9" t="s">
        <v>15</v>
      </c>
    </row>
    <row r="266" spans="1:10" x14ac:dyDescent="0.45">
      <c r="A266" s="8">
        <v>265</v>
      </c>
      <c r="B266" s="2">
        <v>42</v>
      </c>
      <c r="C266" s="3" t="s">
        <v>10</v>
      </c>
      <c r="D266" s="2">
        <v>3.03</v>
      </c>
      <c r="E266" s="2">
        <v>11.69</v>
      </c>
      <c r="F266" s="2">
        <v>14</v>
      </c>
      <c r="G266" s="2">
        <v>3.64</v>
      </c>
      <c r="H266" s="2">
        <v>3.12</v>
      </c>
      <c r="I266" s="2">
        <v>3.13</v>
      </c>
      <c r="J266" s="9" t="s">
        <v>11</v>
      </c>
    </row>
    <row r="267" spans="1:10" x14ac:dyDescent="0.45">
      <c r="A267" s="8">
        <v>266</v>
      </c>
      <c r="B267" s="2">
        <v>52</v>
      </c>
      <c r="C267" s="3" t="s">
        <v>13</v>
      </c>
      <c r="D267" s="2">
        <v>4.25</v>
      </c>
      <c r="E267" s="2">
        <v>11.52</v>
      </c>
      <c r="F267" s="2">
        <v>20</v>
      </c>
      <c r="G267" s="2">
        <v>3.9</v>
      </c>
      <c r="H267" s="2">
        <v>0.66</v>
      </c>
      <c r="I267" s="2">
        <v>4.7300000000000004</v>
      </c>
      <c r="J267" s="9" t="s">
        <v>16</v>
      </c>
    </row>
    <row r="268" spans="1:10" x14ac:dyDescent="0.45">
      <c r="A268" s="8">
        <v>267</v>
      </c>
      <c r="B268" s="2">
        <v>42</v>
      </c>
      <c r="C268" s="3" t="s">
        <v>10</v>
      </c>
      <c r="D268" s="2">
        <v>9.73</v>
      </c>
      <c r="E268" s="2">
        <v>12.5</v>
      </c>
      <c r="F268" s="2">
        <v>6</v>
      </c>
      <c r="G268" s="2">
        <v>0.59</v>
      </c>
      <c r="H268" s="2">
        <v>1.55</v>
      </c>
      <c r="I268" s="2">
        <v>2.9</v>
      </c>
      <c r="J268" s="9" t="s">
        <v>14</v>
      </c>
    </row>
    <row r="269" spans="1:10" x14ac:dyDescent="0.45">
      <c r="A269" s="8">
        <v>268</v>
      </c>
      <c r="B269" s="2">
        <v>46</v>
      </c>
      <c r="C269" s="3" t="s">
        <v>13</v>
      </c>
      <c r="D269" s="2">
        <v>3.04</v>
      </c>
      <c r="E269" s="2">
        <v>10.1</v>
      </c>
      <c r="F269" s="2">
        <v>24</v>
      </c>
      <c r="G269" s="2">
        <v>0</v>
      </c>
      <c r="H269" s="2">
        <v>1.01</v>
      </c>
      <c r="I269" s="2">
        <v>2.7</v>
      </c>
      <c r="J269" s="9" t="s">
        <v>15</v>
      </c>
    </row>
    <row r="270" spans="1:10" x14ac:dyDescent="0.45">
      <c r="A270" s="8">
        <v>269</v>
      </c>
      <c r="B270" s="2">
        <v>35</v>
      </c>
      <c r="C270" s="3" t="s">
        <v>10</v>
      </c>
      <c r="D270" s="2">
        <v>11.1</v>
      </c>
      <c r="E270" s="2">
        <v>2.36</v>
      </c>
      <c r="F270" s="2">
        <v>19</v>
      </c>
      <c r="G270" s="2">
        <v>3.56</v>
      </c>
      <c r="H270" s="2">
        <v>4.54</v>
      </c>
      <c r="I270" s="2">
        <v>0.25</v>
      </c>
      <c r="J270" s="9" t="s">
        <v>14</v>
      </c>
    </row>
    <row r="271" spans="1:10" x14ac:dyDescent="0.45">
      <c r="A271" s="8">
        <v>270</v>
      </c>
      <c r="B271" s="2">
        <v>35</v>
      </c>
      <c r="C271" s="3" t="s">
        <v>10</v>
      </c>
      <c r="D271" s="2">
        <v>5.67</v>
      </c>
      <c r="E271" s="2">
        <v>6.19</v>
      </c>
      <c r="F271" s="2">
        <v>12</v>
      </c>
      <c r="G271" s="2">
        <v>1.78</v>
      </c>
      <c r="H271" s="2">
        <v>3.8</v>
      </c>
      <c r="I271" s="2">
        <v>0.31</v>
      </c>
      <c r="J271" s="9" t="s">
        <v>11</v>
      </c>
    </row>
    <row r="272" spans="1:10" x14ac:dyDescent="0.45">
      <c r="A272" s="8">
        <v>271</v>
      </c>
      <c r="B272" s="2">
        <v>19</v>
      </c>
      <c r="C272" s="3" t="s">
        <v>10</v>
      </c>
      <c r="D272" s="2">
        <v>1.96</v>
      </c>
      <c r="E272" s="2">
        <v>10.4</v>
      </c>
      <c r="F272" s="2">
        <v>22</v>
      </c>
      <c r="G272" s="2">
        <v>1.27</v>
      </c>
      <c r="H272" s="2">
        <v>3.38</v>
      </c>
      <c r="I272" s="2">
        <v>0.94</v>
      </c>
      <c r="J272" s="9" t="s">
        <v>14</v>
      </c>
    </row>
    <row r="273" spans="1:10" x14ac:dyDescent="0.45">
      <c r="A273" s="8">
        <v>272</v>
      </c>
      <c r="B273" s="2">
        <v>52</v>
      </c>
      <c r="C273" s="3" t="s">
        <v>13</v>
      </c>
      <c r="D273" s="2">
        <v>9.9700000000000006</v>
      </c>
      <c r="E273" s="2">
        <v>4.6399999999999997</v>
      </c>
      <c r="F273" s="2">
        <v>8</v>
      </c>
      <c r="G273" s="2">
        <v>0.06</v>
      </c>
      <c r="H273" s="2">
        <v>1.5</v>
      </c>
      <c r="I273" s="2">
        <v>0.16</v>
      </c>
      <c r="J273" s="9" t="s">
        <v>11</v>
      </c>
    </row>
    <row r="274" spans="1:10" x14ac:dyDescent="0.45">
      <c r="A274" s="8">
        <v>273</v>
      </c>
      <c r="B274" s="2">
        <v>33</v>
      </c>
      <c r="C274" s="3" t="s">
        <v>13</v>
      </c>
      <c r="D274" s="2">
        <v>5.1100000000000003</v>
      </c>
      <c r="E274" s="2">
        <v>9.94</v>
      </c>
      <c r="F274" s="2">
        <v>27</v>
      </c>
      <c r="G274" s="2">
        <v>2.7</v>
      </c>
      <c r="H274" s="2">
        <v>0.92</v>
      </c>
      <c r="I274" s="2">
        <v>3.72</v>
      </c>
      <c r="J274" s="9" t="s">
        <v>16</v>
      </c>
    </row>
    <row r="275" spans="1:10" x14ac:dyDescent="0.45">
      <c r="A275" s="8">
        <v>274</v>
      </c>
      <c r="B275" s="2">
        <v>58</v>
      </c>
      <c r="C275" s="3" t="s">
        <v>10</v>
      </c>
      <c r="D275" s="2">
        <v>6.79</v>
      </c>
      <c r="E275" s="2">
        <v>1.32</v>
      </c>
      <c r="F275" s="2">
        <v>16</v>
      </c>
      <c r="G275" s="2">
        <v>4.26</v>
      </c>
      <c r="H275" s="2">
        <v>3.78</v>
      </c>
      <c r="I275" s="2">
        <v>3.62</v>
      </c>
      <c r="J275" s="9" t="s">
        <v>11</v>
      </c>
    </row>
    <row r="276" spans="1:10" x14ac:dyDescent="0.45">
      <c r="A276" s="8">
        <v>275</v>
      </c>
      <c r="B276" s="2">
        <v>53</v>
      </c>
      <c r="C276" s="3" t="s">
        <v>10</v>
      </c>
      <c r="D276" s="2">
        <v>2.2400000000000002</v>
      </c>
      <c r="E276" s="2">
        <v>4.9800000000000004</v>
      </c>
      <c r="F276" s="2">
        <v>13</v>
      </c>
      <c r="G276" s="2">
        <v>4.79</v>
      </c>
      <c r="H276" s="2">
        <v>2.37</v>
      </c>
      <c r="I276" s="2">
        <v>0.68</v>
      </c>
      <c r="J276" s="9" t="s">
        <v>11</v>
      </c>
    </row>
    <row r="277" spans="1:10" x14ac:dyDescent="0.45">
      <c r="A277" s="8">
        <v>276</v>
      </c>
      <c r="B277" s="2">
        <v>50</v>
      </c>
      <c r="C277" s="3" t="s">
        <v>13</v>
      </c>
      <c r="D277" s="2">
        <v>1.03</v>
      </c>
      <c r="E277" s="2">
        <v>8.14</v>
      </c>
      <c r="F277" s="2">
        <v>13</v>
      </c>
      <c r="G277" s="2">
        <v>2.83</v>
      </c>
      <c r="H277" s="2">
        <v>1.1299999999999999</v>
      </c>
      <c r="I277" s="2">
        <v>4.18</v>
      </c>
      <c r="J277" s="9" t="s">
        <v>15</v>
      </c>
    </row>
    <row r="278" spans="1:10" x14ac:dyDescent="0.45">
      <c r="A278" s="8">
        <v>277</v>
      </c>
      <c r="B278" s="2">
        <v>21</v>
      </c>
      <c r="C278" s="3" t="s">
        <v>13</v>
      </c>
      <c r="D278" s="2">
        <v>8.02</v>
      </c>
      <c r="E278" s="2">
        <v>9.2200000000000006</v>
      </c>
      <c r="F278" s="2">
        <v>20</v>
      </c>
      <c r="G278" s="2">
        <v>2.57</v>
      </c>
      <c r="H278" s="2">
        <v>3.08</v>
      </c>
      <c r="I278" s="2">
        <v>0.77</v>
      </c>
      <c r="J278" s="9" t="s">
        <v>14</v>
      </c>
    </row>
    <row r="279" spans="1:10" x14ac:dyDescent="0.45">
      <c r="A279" s="8">
        <v>278</v>
      </c>
      <c r="B279" s="2">
        <v>50</v>
      </c>
      <c r="C279" s="3" t="s">
        <v>13</v>
      </c>
      <c r="D279" s="2">
        <v>6.67</v>
      </c>
      <c r="E279" s="2">
        <v>8.5</v>
      </c>
      <c r="F279" s="2">
        <v>29</v>
      </c>
      <c r="G279" s="2">
        <v>0.43</v>
      </c>
      <c r="H279" s="2">
        <v>0.2</v>
      </c>
      <c r="I279" s="2">
        <v>1.51</v>
      </c>
      <c r="J279" s="9" t="s">
        <v>15</v>
      </c>
    </row>
    <row r="280" spans="1:10" x14ac:dyDescent="0.45">
      <c r="A280" s="8">
        <v>279</v>
      </c>
      <c r="B280" s="2">
        <v>31</v>
      </c>
      <c r="C280" s="3" t="s">
        <v>10</v>
      </c>
      <c r="D280" s="2">
        <v>7.53</v>
      </c>
      <c r="E280" s="2">
        <v>10.07</v>
      </c>
      <c r="F280" s="2">
        <v>25</v>
      </c>
      <c r="G280" s="2">
        <v>2.74</v>
      </c>
      <c r="H280" s="2">
        <v>1.63</v>
      </c>
      <c r="I280" s="2">
        <v>1.24</v>
      </c>
      <c r="J280" s="9" t="s">
        <v>12</v>
      </c>
    </row>
    <row r="281" spans="1:10" x14ac:dyDescent="0.45">
      <c r="A281" s="8">
        <v>280</v>
      </c>
      <c r="B281" s="2">
        <v>38</v>
      </c>
      <c r="C281" s="3" t="s">
        <v>13</v>
      </c>
      <c r="D281" s="2">
        <v>9.73</v>
      </c>
      <c r="E281" s="2">
        <v>1.08</v>
      </c>
      <c r="F281" s="2">
        <v>24</v>
      </c>
      <c r="G281" s="2">
        <v>1.9</v>
      </c>
      <c r="H281" s="2">
        <v>2.34</v>
      </c>
      <c r="I281" s="2">
        <v>1.86</v>
      </c>
      <c r="J281" s="9" t="s">
        <v>11</v>
      </c>
    </row>
    <row r="282" spans="1:10" x14ac:dyDescent="0.45">
      <c r="A282" s="8">
        <v>281</v>
      </c>
      <c r="B282" s="2">
        <v>37</v>
      </c>
      <c r="C282" s="3" t="s">
        <v>10</v>
      </c>
      <c r="D282" s="2">
        <v>8.11</v>
      </c>
      <c r="E282" s="2">
        <v>2.31</v>
      </c>
      <c r="F282" s="2">
        <v>20</v>
      </c>
      <c r="G282" s="2">
        <v>3.04</v>
      </c>
      <c r="H282" s="2">
        <v>0.74</v>
      </c>
      <c r="I282" s="2">
        <v>1.27</v>
      </c>
      <c r="J282" s="9" t="s">
        <v>12</v>
      </c>
    </row>
    <row r="283" spans="1:10" x14ac:dyDescent="0.45">
      <c r="A283" s="8">
        <v>282</v>
      </c>
      <c r="B283" s="2">
        <v>25</v>
      </c>
      <c r="C283" s="3" t="s">
        <v>13</v>
      </c>
      <c r="D283" s="2">
        <v>2.92</v>
      </c>
      <c r="E283" s="2">
        <v>12.3</v>
      </c>
      <c r="F283" s="2">
        <v>26</v>
      </c>
      <c r="G283" s="2">
        <v>1.94</v>
      </c>
      <c r="H283" s="2">
        <v>4.92</v>
      </c>
      <c r="I283" s="2">
        <v>2.44</v>
      </c>
      <c r="J283" s="9" t="s">
        <v>15</v>
      </c>
    </row>
    <row r="284" spans="1:10" x14ac:dyDescent="0.45">
      <c r="A284" s="8">
        <v>283</v>
      </c>
      <c r="B284" s="2">
        <v>24</v>
      </c>
      <c r="C284" s="3" t="s">
        <v>10</v>
      </c>
      <c r="D284" s="2">
        <v>4.97</v>
      </c>
      <c r="E284" s="2">
        <v>9.86</v>
      </c>
      <c r="F284" s="2">
        <v>25</v>
      </c>
      <c r="G284" s="2">
        <v>1.2</v>
      </c>
      <c r="H284" s="2">
        <v>1.05</v>
      </c>
      <c r="I284" s="2">
        <v>2.04</v>
      </c>
      <c r="J284" s="9" t="s">
        <v>14</v>
      </c>
    </row>
    <row r="285" spans="1:10" x14ac:dyDescent="0.45">
      <c r="A285" s="8">
        <v>284</v>
      </c>
      <c r="B285" s="2">
        <v>20</v>
      </c>
      <c r="C285" s="3" t="s">
        <v>13</v>
      </c>
      <c r="D285" s="2">
        <v>10.96</v>
      </c>
      <c r="E285" s="2">
        <v>2.4700000000000002</v>
      </c>
      <c r="F285" s="2">
        <v>13</v>
      </c>
      <c r="G285" s="2">
        <v>0.47</v>
      </c>
      <c r="H285" s="2">
        <v>0.65</v>
      </c>
      <c r="I285" s="2">
        <v>4.93</v>
      </c>
      <c r="J285" s="9" t="s">
        <v>15</v>
      </c>
    </row>
    <row r="286" spans="1:10" x14ac:dyDescent="0.45">
      <c r="A286" s="8">
        <v>285</v>
      </c>
      <c r="B286" s="2">
        <v>34</v>
      </c>
      <c r="C286" s="3" t="s">
        <v>13</v>
      </c>
      <c r="D286" s="2">
        <v>9.4700000000000006</v>
      </c>
      <c r="E286" s="2">
        <v>11.95</v>
      </c>
      <c r="F286" s="2">
        <v>23</v>
      </c>
      <c r="G286" s="2">
        <v>1.57</v>
      </c>
      <c r="H286" s="2">
        <v>1.02</v>
      </c>
      <c r="I286" s="2">
        <v>0.28000000000000003</v>
      </c>
      <c r="J286" s="9" t="s">
        <v>14</v>
      </c>
    </row>
    <row r="287" spans="1:10" x14ac:dyDescent="0.45">
      <c r="A287" s="8">
        <v>286</v>
      </c>
      <c r="B287" s="2">
        <v>50</v>
      </c>
      <c r="C287" s="3" t="s">
        <v>13</v>
      </c>
      <c r="D287" s="2">
        <v>7.12</v>
      </c>
      <c r="E287" s="2">
        <v>4.1500000000000004</v>
      </c>
      <c r="F287" s="2">
        <v>14</v>
      </c>
      <c r="G287" s="2">
        <v>0.48</v>
      </c>
      <c r="H287" s="2">
        <v>3.85</v>
      </c>
      <c r="I287" s="2">
        <v>0.71</v>
      </c>
      <c r="J287" s="9" t="s">
        <v>14</v>
      </c>
    </row>
    <row r="288" spans="1:10" x14ac:dyDescent="0.45">
      <c r="A288" s="8">
        <v>287</v>
      </c>
      <c r="B288" s="2">
        <v>29</v>
      </c>
      <c r="C288" s="3" t="s">
        <v>13</v>
      </c>
      <c r="D288" s="2">
        <v>3.81</v>
      </c>
      <c r="E288" s="2">
        <v>7.22</v>
      </c>
      <c r="F288" s="2">
        <v>7</v>
      </c>
      <c r="G288" s="2">
        <v>0.88</v>
      </c>
      <c r="H288" s="2">
        <v>2.13</v>
      </c>
      <c r="I288" s="2">
        <v>0.26</v>
      </c>
      <c r="J288" s="9" t="s">
        <v>16</v>
      </c>
    </row>
    <row r="289" spans="1:10" x14ac:dyDescent="0.45">
      <c r="A289" s="8">
        <v>288</v>
      </c>
      <c r="B289" s="2">
        <v>39</v>
      </c>
      <c r="C289" s="3" t="s">
        <v>13</v>
      </c>
      <c r="D289" s="2">
        <v>4.32</v>
      </c>
      <c r="E289" s="2">
        <v>2.89</v>
      </c>
      <c r="F289" s="2">
        <v>25</v>
      </c>
      <c r="G289" s="2">
        <v>4.9400000000000004</v>
      </c>
      <c r="H289" s="2">
        <v>2.83</v>
      </c>
      <c r="I289" s="2">
        <v>3.13</v>
      </c>
      <c r="J289" s="9" t="s">
        <v>11</v>
      </c>
    </row>
    <row r="290" spans="1:10" x14ac:dyDescent="0.45">
      <c r="A290" s="8">
        <v>289</v>
      </c>
      <c r="B290" s="2">
        <v>39</v>
      </c>
      <c r="C290" s="3" t="s">
        <v>10</v>
      </c>
      <c r="D290" s="2">
        <v>9.0500000000000007</v>
      </c>
      <c r="E290" s="2">
        <v>10.23</v>
      </c>
      <c r="F290" s="2">
        <v>11</v>
      </c>
      <c r="G290" s="2">
        <v>2.2200000000000002</v>
      </c>
      <c r="H290" s="2">
        <v>0.11</v>
      </c>
      <c r="I290" s="2">
        <v>0.27</v>
      </c>
      <c r="J290" s="9" t="s">
        <v>15</v>
      </c>
    </row>
    <row r="291" spans="1:10" x14ac:dyDescent="0.45">
      <c r="A291" s="8">
        <v>290</v>
      </c>
      <c r="B291" s="2">
        <v>47</v>
      </c>
      <c r="C291" s="3" t="s">
        <v>13</v>
      </c>
      <c r="D291" s="2">
        <v>10.36</v>
      </c>
      <c r="E291" s="2">
        <v>9.67</v>
      </c>
      <c r="F291" s="2">
        <v>29</v>
      </c>
      <c r="G291" s="2">
        <v>2.66</v>
      </c>
      <c r="H291" s="2">
        <v>0.17</v>
      </c>
      <c r="I291" s="2">
        <v>4.18</v>
      </c>
      <c r="J291" s="9" t="s">
        <v>14</v>
      </c>
    </row>
    <row r="292" spans="1:10" x14ac:dyDescent="0.45">
      <c r="A292" s="8">
        <v>291</v>
      </c>
      <c r="B292" s="2">
        <v>55</v>
      </c>
      <c r="C292" s="3" t="s">
        <v>13</v>
      </c>
      <c r="D292" s="2">
        <v>8.39</v>
      </c>
      <c r="E292" s="2">
        <v>3.74</v>
      </c>
      <c r="F292" s="2">
        <v>27</v>
      </c>
      <c r="G292" s="2">
        <v>4.37</v>
      </c>
      <c r="H292" s="2">
        <v>2.23</v>
      </c>
      <c r="I292" s="2">
        <v>2.56</v>
      </c>
      <c r="J292" s="9" t="s">
        <v>15</v>
      </c>
    </row>
    <row r="293" spans="1:10" x14ac:dyDescent="0.45">
      <c r="A293" s="8">
        <v>292</v>
      </c>
      <c r="B293" s="2">
        <v>55</v>
      </c>
      <c r="C293" s="3" t="s">
        <v>13</v>
      </c>
      <c r="D293" s="2">
        <v>9.9</v>
      </c>
      <c r="E293" s="2">
        <v>12.22</v>
      </c>
      <c r="F293" s="2">
        <v>11</v>
      </c>
      <c r="G293" s="2">
        <v>4.9800000000000004</v>
      </c>
      <c r="H293" s="2">
        <v>4.08</v>
      </c>
      <c r="I293" s="2">
        <v>2.64</v>
      </c>
      <c r="J293" s="9" t="s">
        <v>15</v>
      </c>
    </row>
    <row r="294" spans="1:10" x14ac:dyDescent="0.45">
      <c r="A294" s="8">
        <v>293</v>
      </c>
      <c r="B294" s="2">
        <v>25</v>
      </c>
      <c r="C294" s="3" t="s">
        <v>10</v>
      </c>
      <c r="D294" s="2">
        <v>9.43</v>
      </c>
      <c r="E294" s="2">
        <v>6.22</v>
      </c>
      <c r="F294" s="2">
        <v>24</v>
      </c>
      <c r="G294" s="2">
        <v>2.91</v>
      </c>
      <c r="H294" s="2">
        <v>4.43</v>
      </c>
      <c r="I294" s="2">
        <v>2.81</v>
      </c>
      <c r="J294" s="9" t="s">
        <v>14</v>
      </c>
    </row>
    <row r="295" spans="1:10" x14ac:dyDescent="0.45">
      <c r="A295" s="8">
        <v>294</v>
      </c>
      <c r="B295" s="2">
        <v>44</v>
      </c>
      <c r="C295" s="3" t="s">
        <v>13</v>
      </c>
      <c r="D295" s="2">
        <v>2.65</v>
      </c>
      <c r="E295" s="2">
        <v>4.8</v>
      </c>
      <c r="F295" s="2">
        <v>12</v>
      </c>
      <c r="G295" s="2">
        <v>4.0599999999999996</v>
      </c>
      <c r="H295" s="2">
        <v>0.43</v>
      </c>
      <c r="I295" s="2">
        <v>0.85</v>
      </c>
      <c r="J295" s="9" t="s">
        <v>12</v>
      </c>
    </row>
    <row r="296" spans="1:10" x14ac:dyDescent="0.45">
      <c r="A296" s="8">
        <v>295</v>
      </c>
      <c r="B296" s="2">
        <v>44</v>
      </c>
      <c r="C296" s="3" t="s">
        <v>10</v>
      </c>
      <c r="D296" s="2">
        <v>5.66</v>
      </c>
      <c r="E296" s="2">
        <v>2.98</v>
      </c>
      <c r="F296" s="2">
        <v>24</v>
      </c>
      <c r="G296" s="2">
        <v>1.63</v>
      </c>
      <c r="H296" s="2">
        <v>2.69</v>
      </c>
      <c r="I296" s="2">
        <v>0.99</v>
      </c>
      <c r="J296" s="9" t="s">
        <v>11</v>
      </c>
    </row>
    <row r="297" spans="1:10" x14ac:dyDescent="0.45">
      <c r="A297" s="8">
        <v>296</v>
      </c>
      <c r="B297" s="2">
        <v>51</v>
      </c>
      <c r="C297" s="3" t="s">
        <v>13</v>
      </c>
      <c r="D297" s="2">
        <v>2.68</v>
      </c>
      <c r="E297" s="2">
        <v>4.46</v>
      </c>
      <c r="F297" s="2">
        <v>21</v>
      </c>
      <c r="G297" s="2">
        <v>1.53</v>
      </c>
      <c r="H297" s="2">
        <v>4.57</v>
      </c>
      <c r="I297" s="2">
        <v>1.59</v>
      </c>
      <c r="J297" s="9" t="s">
        <v>11</v>
      </c>
    </row>
    <row r="298" spans="1:10" x14ac:dyDescent="0.45">
      <c r="A298" s="8">
        <v>297</v>
      </c>
      <c r="B298" s="2">
        <v>38</v>
      </c>
      <c r="C298" s="3" t="s">
        <v>13</v>
      </c>
      <c r="D298" s="2">
        <v>3.59</v>
      </c>
      <c r="E298" s="2">
        <v>1.29</v>
      </c>
      <c r="F298" s="2">
        <v>3</v>
      </c>
      <c r="G298" s="2">
        <v>2.0099999999999998</v>
      </c>
      <c r="H298" s="2">
        <v>1.94</v>
      </c>
      <c r="I298" s="2">
        <v>2.97</v>
      </c>
      <c r="J298" s="9" t="s">
        <v>16</v>
      </c>
    </row>
    <row r="299" spans="1:10" x14ac:dyDescent="0.45">
      <c r="A299" s="8">
        <v>298</v>
      </c>
      <c r="B299" s="2">
        <v>47</v>
      </c>
      <c r="C299" s="3" t="s">
        <v>10</v>
      </c>
      <c r="D299" s="2">
        <v>10.56</v>
      </c>
      <c r="E299" s="2">
        <v>8.58</v>
      </c>
      <c r="F299" s="2">
        <v>9</v>
      </c>
      <c r="G299" s="2">
        <v>3.36</v>
      </c>
      <c r="H299" s="2">
        <v>4.1500000000000004</v>
      </c>
      <c r="I299" s="2">
        <v>1.05</v>
      </c>
      <c r="J299" s="9" t="s">
        <v>16</v>
      </c>
    </row>
    <row r="300" spans="1:10" x14ac:dyDescent="0.45">
      <c r="A300" s="8">
        <v>299</v>
      </c>
      <c r="B300" s="2">
        <v>50</v>
      </c>
      <c r="C300" s="3" t="s">
        <v>13</v>
      </c>
      <c r="D300" s="2">
        <v>6.2</v>
      </c>
      <c r="E300" s="2">
        <v>11.95</v>
      </c>
      <c r="F300" s="2">
        <v>6</v>
      </c>
      <c r="G300" s="2">
        <v>3.41</v>
      </c>
      <c r="H300" s="2">
        <v>0.67</v>
      </c>
      <c r="I300" s="2">
        <v>0.57999999999999996</v>
      </c>
      <c r="J300" s="9" t="s">
        <v>16</v>
      </c>
    </row>
    <row r="301" spans="1:10" x14ac:dyDescent="0.45">
      <c r="A301" s="8">
        <v>300</v>
      </c>
      <c r="B301" s="2">
        <v>45</v>
      </c>
      <c r="C301" s="3" t="s">
        <v>10</v>
      </c>
      <c r="D301" s="2">
        <v>6.89</v>
      </c>
      <c r="E301" s="2">
        <v>8.14</v>
      </c>
      <c r="F301" s="2">
        <v>3</v>
      </c>
      <c r="G301" s="2">
        <v>1.58</v>
      </c>
      <c r="H301" s="2">
        <v>4.68</v>
      </c>
      <c r="I301" s="2">
        <v>4.8499999999999996</v>
      </c>
      <c r="J301" s="9" t="s">
        <v>11</v>
      </c>
    </row>
    <row r="302" spans="1:10" x14ac:dyDescent="0.45">
      <c r="A302" s="8">
        <v>301</v>
      </c>
      <c r="B302" s="2">
        <v>50</v>
      </c>
      <c r="C302" s="3" t="s">
        <v>10</v>
      </c>
      <c r="D302" s="2">
        <v>2.96</v>
      </c>
      <c r="E302" s="2">
        <v>3.85</v>
      </c>
      <c r="F302" s="2">
        <v>17</v>
      </c>
      <c r="G302" s="2">
        <v>0.67</v>
      </c>
      <c r="H302" s="2">
        <v>3.76</v>
      </c>
      <c r="I302" s="2">
        <v>0.11</v>
      </c>
      <c r="J302" s="9" t="s">
        <v>12</v>
      </c>
    </row>
    <row r="303" spans="1:10" x14ac:dyDescent="0.45">
      <c r="A303" s="8">
        <v>302</v>
      </c>
      <c r="B303" s="2">
        <v>22</v>
      </c>
      <c r="C303" s="3" t="s">
        <v>13</v>
      </c>
      <c r="D303" s="2">
        <v>4.43</v>
      </c>
      <c r="E303" s="2">
        <v>1.44</v>
      </c>
      <c r="F303" s="2">
        <v>10</v>
      </c>
      <c r="G303" s="2">
        <v>3.16</v>
      </c>
      <c r="H303" s="2">
        <v>4.71</v>
      </c>
      <c r="I303" s="2">
        <v>4.01</v>
      </c>
      <c r="J303" s="9" t="s">
        <v>11</v>
      </c>
    </row>
    <row r="304" spans="1:10" x14ac:dyDescent="0.45">
      <c r="A304" s="8">
        <v>303</v>
      </c>
      <c r="B304" s="2">
        <v>36</v>
      </c>
      <c r="C304" s="3" t="s">
        <v>10</v>
      </c>
      <c r="D304" s="2">
        <v>3.53</v>
      </c>
      <c r="E304" s="2">
        <v>3.79</v>
      </c>
      <c r="F304" s="2">
        <v>14</v>
      </c>
      <c r="G304" s="2">
        <v>0.64</v>
      </c>
      <c r="H304" s="2">
        <v>3.38</v>
      </c>
      <c r="I304" s="2">
        <v>3.94</v>
      </c>
      <c r="J304" s="9" t="s">
        <v>11</v>
      </c>
    </row>
    <row r="305" spans="1:10" x14ac:dyDescent="0.45">
      <c r="A305" s="8">
        <v>304</v>
      </c>
      <c r="B305" s="2">
        <v>21</v>
      </c>
      <c r="C305" s="3" t="s">
        <v>13</v>
      </c>
      <c r="D305" s="2">
        <v>3.27</v>
      </c>
      <c r="E305" s="2">
        <v>6.41</v>
      </c>
      <c r="F305" s="2">
        <v>24</v>
      </c>
      <c r="G305" s="2">
        <v>2.89</v>
      </c>
      <c r="H305" s="2">
        <v>1.82</v>
      </c>
      <c r="I305" s="2">
        <v>1.49</v>
      </c>
      <c r="J305" s="9" t="s">
        <v>11</v>
      </c>
    </row>
    <row r="306" spans="1:10" x14ac:dyDescent="0.45">
      <c r="A306" s="8">
        <v>305</v>
      </c>
      <c r="B306" s="2">
        <v>52</v>
      </c>
      <c r="C306" s="3" t="s">
        <v>13</v>
      </c>
      <c r="D306" s="2">
        <v>8.02</v>
      </c>
      <c r="E306" s="2">
        <v>10.87</v>
      </c>
      <c r="F306" s="2">
        <v>24</v>
      </c>
      <c r="G306" s="2">
        <v>3.47</v>
      </c>
      <c r="H306" s="2">
        <v>4.6900000000000004</v>
      </c>
      <c r="I306" s="2">
        <v>0.68</v>
      </c>
      <c r="J306" s="9" t="s">
        <v>11</v>
      </c>
    </row>
    <row r="307" spans="1:10" x14ac:dyDescent="0.45">
      <c r="A307" s="8">
        <v>306</v>
      </c>
      <c r="B307" s="2">
        <v>34</v>
      </c>
      <c r="C307" s="3" t="s">
        <v>10</v>
      </c>
      <c r="D307" s="2">
        <v>3.83</v>
      </c>
      <c r="E307" s="2">
        <v>3.44</v>
      </c>
      <c r="F307" s="2">
        <v>20</v>
      </c>
      <c r="G307" s="2">
        <v>3.5</v>
      </c>
      <c r="H307" s="2">
        <v>1.38</v>
      </c>
      <c r="I307" s="2">
        <v>0.73</v>
      </c>
      <c r="J307" s="9" t="s">
        <v>12</v>
      </c>
    </row>
    <row r="308" spans="1:10" x14ac:dyDescent="0.45">
      <c r="A308" s="8">
        <v>307</v>
      </c>
      <c r="B308" s="2">
        <v>45</v>
      </c>
      <c r="C308" s="3" t="s">
        <v>10</v>
      </c>
      <c r="D308" s="2">
        <v>7.95</v>
      </c>
      <c r="E308" s="2">
        <v>10.36</v>
      </c>
      <c r="F308" s="2">
        <v>17</v>
      </c>
      <c r="G308" s="2">
        <v>3.77</v>
      </c>
      <c r="H308" s="2">
        <v>1.66</v>
      </c>
      <c r="I308" s="2">
        <v>3.49</v>
      </c>
      <c r="J308" s="9" t="s">
        <v>16</v>
      </c>
    </row>
    <row r="309" spans="1:10" x14ac:dyDescent="0.45">
      <c r="A309" s="8">
        <v>308</v>
      </c>
      <c r="B309" s="2">
        <v>47</v>
      </c>
      <c r="C309" s="3" t="s">
        <v>10</v>
      </c>
      <c r="D309" s="2">
        <v>1.64</v>
      </c>
      <c r="E309" s="2">
        <v>12.27</v>
      </c>
      <c r="F309" s="2">
        <v>19</v>
      </c>
      <c r="G309" s="2">
        <v>4.3600000000000003</v>
      </c>
      <c r="H309" s="2">
        <v>3.5</v>
      </c>
      <c r="I309" s="2">
        <v>3.21</v>
      </c>
      <c r="J309" s="9" t="s">
        <v>15</v>
      </c>
    </row>
    <row r="310" spans="1:10" x14ac:dyDescent="0.45">
      <c r="A310" s="8">
        <v>309</v>
      </c>
      <c r="B310" s="2">
        <v>46</v>
      </c>
      <c r="C310" s="3" t="s">
        <v>10</v>
      </c>
      <c r="D310" s="2">
        <v>2.56</v>
      </c>
      <c r="E310" s="2">
        <v>6.9</v>
      </c>
      <c r="F310" s="2">
        <v>16</v>
      </c>
      <c r="G310" s="2">
        <v>2.5</v>
      </c>
      <c r="H310" s="2">
        <v>3.83</v>
      </c>
      <c r="I310" s="2">
        <v>3.91</v>
      </c>
      <c r="J310" s="9" t="s">
        <v>16</v>
      </c>
    </row>
    <row r="311" spans="1:10" x14ac:dyDescent="0.45">
      <c r="A311" s="8">
        <v>310</v>
      </c>
      <c r="B311" s="2">
        <v>23</v>
      </c>
      <c r="C311" s="3" t="s">
        <v>13</v>
      </c>
      <c r="D311" s="2">
        <v>4.0199999999999996</v>
      </c>
      <c r="E311" s="2">
        <v>11.68</v>
      </c>
      <c r="F311" s="2">
        <v>16</v>
      </c>
      <c r="G311" s="2">
        <v>3.65</v>
      </c>
      <c r="H311" s="2">
        <v>4.6500000000000004</v>
      </c>
      <c r="I311" s="2">
        <v>4.6900000000000004</v>
      </c>
      <c r="J311" s="9" t="s">
        <v>16</v>
      </c>
    </row>
    <row r="312" spans="1:10" x14ac:dyDescent="0.45">
      <c r="A312" s="8">
        <v>311</v>
      </c>
      <c r="B312" s="2">
        <v>52</v>
      </c>
      <c r="C312" s="3" t="s">
        <v>13</v>
      </c>
      <c r="D312" s="2">
        <v>7.57</v>
      </c>
      <c r="E312" s="2">
        <v>8.2100000000000009</v>
      </c>
      <c r="F312" s="2">
        <v>20</v>
      </c>
      <c r="G312" s="2">
        <v>3.1</v>
      </c>
      <c r="H312" s="2">
        <v>1.02</v>
      </c>
      <c r="I312" s="2">
        <v>3.46</v>
      </c>
      <c r="J312" s="9" t="s">
        <v>15</v>
      </c>
    </row>
    <row r="313" spans="1:10" x14ac:dyDescent="0.45">
      <c r="A313" s="8">
        <v>312</v>
      </c>
      <c r="B313" s="2">
        <v>58</v>
      </c>
      <c r="C313" s="3" t="s">
        <v>10</v>
      </c>
      <c r="D313" s="2">
        <v>8.43</v>
      </c>
      <c r="E313" s="2">
        <v>9.2799999999999994</v>
      </c>
      <c r="F313" s="2">
        <v>22</v>
      </c>
      <c r="G313" s="2">
        <v>0.93</v>
      </c>
      <c r="H313" s="2">
        <v>3.99</v>
      </c>
      <c r="I313" s="2">
        <v>0.78</v>
      </c>
      <c r="J313" s="9" t="s">
        <v>11</v>
      </c>
    </row>
    <row r="314" spans="1:10" x14ac:dyDescent="0.45">
      <c r="A314" s="8">
        <v>313</v>
      </c>
      <c r="B314" s="2">
        <v>54</v>
      </c>
      <c r="C314" s="3" t="s">
        <v>13</v>
      </c>
      <c r="D314" s="2">
        <v>5.87</v>
      </c>
      <c r="E314" s="2">
        <v>7.84</v>
      </c>
      <c r="F314" s="2">
        <v>20</v>
      </c>
      <c r="G314" s="2">
        <v>0.13</v>
      </c>
      <c r="H314" s="2">
        <v>3.69</v>
      </c>
      <c r="I314" s="2">
        <v>1.22</v>
      </c>
      <c r="J314" s="9" t="s">
        <v>12</v>
      </c>
    </row>
    <row r="315" spans="1:10" x14ac:dyDescent="0.45">
      <c r="A315" s="8">
        <v>314</v>
      </c>
      <c r="B315" s="2">
        <v>41</v>
      </c>
      <c r="C315" s="3" t="s">
        <v>13</v>
      </c>
      <c r="D315" s="2">
        <v>5.9</v>
      </c>
      <c r="E315" s="2">
        <v>7.02</v>
      </c>
      <c r="F315" s="2">
        <v>18</v>
      </c>
      <c r="G315" s="2">
        <v>1.42</v>
      </c>
      <c r="H315" s="2">
        <v>0.32</v>
      </c>
      <c r="I315" s="2">
        <v>4.21</v>
      </c>
      <c r="J315" s="9" t="s">
        <v>12</v>
      </c>
    </row>
    <row r="316" spans="1:10" x14ac:dyDescent="0.45">
      <c r="A316" s="8">
        <v>315</v>
      </c>
      <c r="B316" s="2">
        <v>46</v>
      </c>
      <c r="C316" s="3" t="s">
        <v>13</v>
      </c>
      <c r="D316" s="2">
        <v>8.9700000000000006</v>
      </c>
      <c r="E316" s="2">
        <v>4.05</v>
      </c>
      <c r="F316" s="2">
        <v>3</v>
      </c>
      <c r="G316" s="2">
        <v>2.2200000000000002</v>
      </c>
      <c r="H316" s="2">
        <v>1.94</v>
      </c>
      <c r="I316" s="2">
        <v>1.05</v>
      </c>
      <c r="J316" s="9" t="s">
        <v>16</v>
      </c>
    </row>
    <row r="317" spans="1:10" x14ac:dyDescent="0.45">
      <c r="A317" s="8">
        <v>316</v>
      </c>
      <c r="B317" s="2">
        <v>48</v>
      </c>
      <c r="C317" s="3" t="s">
        <v>13</v>
      </c>
      <c r="D317" s="2">
        <v>1.17</v>
      </c>
      <c r="E317" s="2">
        <v>4.9400000000000004</v>
      </c>
      <c r="F317" s="2">
        <v>25</v>
      </c>
      <c r="G317" s="2">
        <v>3.09</v>
      </c>
      <c r="H317" s="2">
        <v>1.41</v>
      </c>
      <c r="I317" s="2">
        <v>0.36</v>
      </c>
      <c r="J317" s="9" t="s">
        <v>15</v>
      </c>
    </row>
    <row r="318" spans="1:10" x14ac:dyDescent="0.45">
      <c r="A318" s="8">
        <v>317</v>
      </c>
      <c r="B318" s="2">
        <v>52</v>
      </c>
      <c r="C318" s="3" t="s">
        <v>10</v>
      </c>
      <c r="D318" s="2">
        <v>4.75</v>
      </c>
      <c r="E318" s="2">
        <v>4.7699999999999996</v>
      </c>
      <c r="F318" s="2">
        <v>29</v>
      </c>
      <c r="G318" s="2">
        <v>4.25</v>
      </c>
      <c r="H318" s="2">
        <v>1.52</v>
      </c>
      <c r="I318" s="2">
        <v>3.52</v>
      </c>
      <c r="J318" s="9" t="s">
        <v>14</v>
      </c>
    </row>
    <row r="319" spans="1:10" x14ac:dyDescent="0.45">
      <c r="A319" s="8">
        <v>318</v>
      </c>
      <c r="B319" s="2">
        <v>50</v>
      </c>
      <c r="C319" s="3" t="s">
        <v>10</v>
      </c>
      <c r="D319" s="2">
        <v>10.01</v>
      </c>
      <c r="E319" s="2">
        <v>8.32</v>
      </c>
      <c r="F319" s="2">
        <v>13</v>
      </c>
      <c r="G319" s="2">
        <v>0.98</v>
      </c>
      <c r="H319" s="2">
        <v>4.91</v>
      </c>
      <c r="I319" s="2">
        <v>2.0099999999999998</v>
      </c>
      <c r="J319" s="9" t="s">
        <v>11</v>
      </c>
    </row>
    <row r="320" spans="1:10" x14ac:dyDescent="0.45">
      <c r="A320" s="8">
        <v>319</v>
      </c>
      <c r="B320" s="2">
        <v>38</v>
      </c>
      <c r="C320" s="3" t="s">
        <v>13</v>
      </c>
      <c r="D320" s="2">
        <v>7.64</v>
      </c>
      <c r="E320" s="2">
        <v>2.56</v>
      </c>
      <c r="F320" s="2">
        <v>17</v>
      </c>
      <c r="G320" s="2">
        <v>0.63</v>
      </c>
      <c r="H320" s="2">
        <v>3.21</v>
      </c>
      <c r="I320" s="2">
        <v>4.5999999999999996</v>
      </c>
      <c r="J320" s="9" t="s">
        <v>16</v>
      </c>
    </row>
    <row r="321" spans="1:10" x14ac:dyDescent="0.45">
      <c r="A321" s="8">
        <v>320</v>
      </c>
      <c r="B321" s="2">
        <v>49</v>
      </c>
      <c r="C321" s="3" t="s">
        <v>10</v>
      </c>
      <c r="D321" s="2">
        <v>4.71</v>
      </c>
      <c r="E321" s="2">
        <v>12.92</v>
      </c>
      <c r="F321" s="2">
        <v>14</v>
      </c>
      <c r="G321" s="2">
        <v>4.82</v>
      </c>
      <c r="H321" s="2">
        <v>3.59</v>
      </c>
      <c r="I321" s="2">
        <v>3.25</v>
      </c>
      <c r="J321" s="9" t="s">
        <v>12</v>
      </c>
    </row>
    <row r="322" spans="1:10" x14ac:dyDescent="0.45">
      <c r="A322" s="8">
        <v>321</v>
      </c>
      <c r="B322" s="2">
        <v>40</v>
      </c>
      <c r="C322" s="3" t="s">
        <v>10</v>
      </c>
      <c r="D322" s="2">
        <v>10.96</v>
      </c>
      <c r="E322" s="2">
        <v>10.37</v>
      </c>
      <c r="F322" s="2">
        <v>10</v>
      </c>
      <c r="G322" s="2">
        <v>0.54</v>
      </c>
      <c r="H322" s="2">
        <v>4.88</v>
      </c>
      <c r="I322" s="2">
        <v>0.45</v>
      </c>
      <c r="J322" s="9" t="s">
        <v>15</v>
      </c>
    </row>
    <row r="323" spans="1:10" x14ac:dyDescent="0.45">
      <c r="A323" s="8">
        <v>322</v>
      </c>
      <c r="B323" s="2">
        <v>50</v>
      </c>
      <c r="C323" s="3" t="s">
        <v>10</v>
      </c>
      <c r="D323" s="2">
        <v>9.5</v>
      </c>
      <c r="E323" s="2">
        <v>6.22</v>
      </c>
      <c r="F323" s="2">
        <v>24</v>
      </c>
      <c r="G323" s="2">
        <v>2.39</v>
      </c>
      <c r="H323" s="2">
        <v>1.89</v>
      </c>
      <c r="I323" s="2">
        <v>4.74</v>
      </c>
      <c r="J323" s="9" t="s">
        <v>15</v>
      </c>
    </row>
    <row r="324" spans="1:10" x14ac:dyDescent="0.45">
      <c r="A324" s="8">
        <v>323</v>
      </c>
      <c r="B324" s="2">
        <v>20</v>
      </c>
      <c r="C324" s="3" t="s">
        <v>13</v>
      </c>
      <c r="D324" s="2">
        <v>3.91</v>
      </c>
      <c r="E324" s="2">
        <v>3.06</v>
      </c>
      <c r="F324" s="2">
        <v>22</v>
      </c>
      <c r="G324" s="2">
        <v>2.93</v>
      </c>
      <c r="H324" s="2">
        <v>4.01</v>
      </c>
      <c r="I324" s="2">
        <v>1.29</v>
      </c>
      <c r="J324" s="9" t="s">
        <v>16</v>
      </c>
    </row>
    <row r="325" spans="1:10" x14ac:dyDescent="0.45">
      <c r="A325" s="8">
        <v>324</v>
      </c>
      <c r="B325" s="2">
        <v>35</v>
      </c>
      <c r="C325" s="3" t="s">
        <v>13</v>
      </c>
      <c r="D325" s="2">
        <v>8.1</v>
      </c>
      <c r="E325" s="2">
        <v>12.47</v>
      </c>
      <c r="F325" s="2">
        <v>8</v>
      </c>
      <c r="G325" s="2">
        <v>2.71</v>
      </c>
      <c r="H325" s="2">
        <v>2.17</v>
      </c>
      <c r="I325" s="2">
        <v>1.69</v>
      </c>
      <c r="J325" s="9" t="s">
        <v>14</v>
      </c>
    </row>
    <row r="326" spans="1:10" x14ac:dyDescent="0.45">
      <c r="A326" s="8">
        <v>325</v>
      </c>
      <c r="B326" s="2">
        <v>42</v>
      </c>
      <c r="C326" s="3" t="s">
        <v>13</v>
      </c>
      <c r="D326" s="2">
        <v>7.55</v>
      </c>
      <c r="E326" s="2">
        <v>11.71</v>
      </c>
      <c r="F326" s="2">
        <v>5</v>
      </c>
      <c r="G326" s="2">
        <v>0.43</v>
      </c>
      <c r="H326" s="2">
        <v>4.3499999999999996</v>
      </c>
      <c r="I326" s="2">
        <v>2.0099999999999998</v>
      </c>
      <c r="J326" s="9" t="s">
        <v>12</v>
      </c>
    </row>
    <row r="327" spans="1:10" x14ac:dyDescent="0.45">
      <c r="A327" s="8">
        <v>326</v>
      </c>
      <c r="B327" s="2">
        <v>59</v>
      </c>
      <c r="C327" s="3" t="s">
        <v>10</v>
      </c>
      <c r="D327" s="2">
        <v>5.41</v>
      </c>
      <c r="E327" s="2">
        <v>10.38</v>
      </c>
      <c r="F327" s="2">
        <v>26</v>
      </c>
      <c r="G327" s="2">
        <v>0.28999999999999998</v>
      </c>
      <c r="H327" s="2">
        <v>0.9</v>
      </c>
      <c r="I327" s="2">
        <v>0.26</v>
      </c>
      <c r="J327" s="9" t="s">
        <v>16</v>
      </c>
    </row>
    <row r="328" spans="1:10" x14ac:dyDescent="0.45">
      <c r="A328" s="8">
        <v>327</v>
      </c>
      <c r="B328" s="2">
        <v>48</v>
      </c>
      <c r="C328" s="3" t="s">
        <v>13</v>
      </c>
      <c r="D328" s="2">
        <v>5.04</v>
      </c>
      <c r="E328" s="2">
        <v>4.53</v>
      </c>
      <c r="F328" s="2">
        <v>28</v>
      </c>
      <c r="G328" s="2">
        <v>0.53</v>
      </c>
      <c r="H328" s="2">
        <v>4.74</v>
      </c>
      <c r="I328" s="2">
        <v>2.48</v>
      </c>
      <c r="J328" s="9" t="s">
        <v>14</v>
      </c>
    </row>
    <row r="329" spans="1:10" x14ac:dyDescent="0.45">
      <c r="A329" s="8">
        <v>328</v>
      </c>
      <c r="B329" s="2">
        <v>20</v>
      </c>
      <c r="C329" s="3" t="s">
        <v>13</v>
      </c>
      <c r="D329" s="2">
        <v>4.78</v>
      </c>
      <c r="E329" s="2">
        <v>6.23</v>
      </c>
      <c r="F329" s="2">
        <v>15</v>
      </c>
      <c r="G329" s="2">
        <v>2.93</v>
      </c>
      <c r="H329" s="2">
        <v>1.0900000000000001</v>
      </c>
      <c r="I329" s="2">
        <v>0.62</v>
      </c>
      <c r="J329" s="9" t="s">
        <v>15</v>
      </c>
    </row>
    <row r="330" spans="1:10" x14ac:dyDescent="0.45">
      <c r="A330" s="8">
        <v>329</v>
      </c>
      <c r="B330" s="2">
        <v>57</v>
      </c>
      <c r="C330" s="3" t="s">
        <v>10</v>
      </c>
      <c r="D330" s="2">
        <v>7.79</v>
      </c>
      <c r="E330" s="2">
        <v>2.34</v>
      </c>
      <c r="F330" s="2">
        <v>15</v>
      </c>
      <c r="G330" s="2">
        <v>2.72</v>
      </c>
      <c r="H330" s="2">
        <v>1.63</v>
      </c>
      <c r="I330" s="2">
        <v>2</v>
      </c>
      <c r="J330" s="9" t="s">
        <v>11</v>
      </c>
    </row>
    <row r="331" spans="1:10" x14ac:dyDescent="0.45">
      <c r="A331" s="8">
        <v>330</v>
      </c>
      <c r="B331" s="2">
        <v>41</v>
      </c>
      <c r="C331" s="3" t="s">
        <v>13</v>
      </c>
      <c r="D331" s="2">
        <v>5.87</v>
      </c>
      <c r="E331" s="2">
        <v>3.46</v>
      </c>
      <c r="F331" s="2">
        <v>4</v>
      </c>
      <c r="G331" s="2">
        <v>1.17</v>
      </c>
      <c r="H331" s="2">
        <v>3.78</v>
      </c>
      <c r="I331" s="2">
        <v>1.75</v>
      </c>
      <c r="J331" s="9" t="s">
        <v>12</v>
      </c>
    </row>
    <row r="332" spans="1:10" x14ac:dyDescent="0.45">
      <c r="A332" s="8">
        <v>331</v>
      </c>
      <c r="B332" s="2">
        <v>49</v>
      </c>
      <c r="C332" s="3" t="s">
        <v>13</v>
      </c>
      <c r="D332" s="2">
        <v>10.15</v>
      </c>
      <c r="E332" s="2">
        <v>11.18</v>
      </c>
      <c r="F332" s="2">
        <v>7</v>
      </c>
      <c r="G332" s="2">
        <v>3.19</v>
      </c>
      <c r="H332" s="2">
        <v>1.97</v>
      </c>
      <c r="I332" s="2">
        <v>3.86</v>
      </c>
      <c r="J332" s="9" t="s">
        <v>12</v>
      </c>
    </row>
    <row r="333" spans="1:10" x14ac:dyDescent="0.45">
      <c r="A333" s="8">
        <v>332</v>
      </c>
      <c r="B333" s="2">
        <v>39</v>
      </c>
      <c r="C333" s="3" t="s">
        <v>10</v>
      </c>
      <c r="D333" s="2">
        <v>8.3699999999999992</v>
      </c>
      <c r="E333" s="2">
        <v>10.3</v>
      </c>
      <c r="F333" s="2">
        <v>19</v>
      </c>
      <c r="G333" s="2">
        <v>4.0999999999999996</v>
      </c>
      <c r="H333" s="2">
        <v>3.04</v>
      </c>
      <c r="I333" s="2">
        <v>4.0199999999999996</v>
      </c>
      <c r="J333" s="9" t="s">
        <v>14</v>
      </c>
    </row>
    <row r="334" spans="1:10" x14ac:dyDescent="0.45">
      <c r="A334" s="8">
        <v>333</v>
      </c>
      <c r="B334" s="2">
        <v>40</v>
      </c>
      <c r="C334" s="3" t="s">
        <v>10</v>
      </c>
      <c r="D334" s="2">
        <v>1.77</v>
      </c>
      <c r="E334" s="2">
        <v>8.7200000000000006</v>
      </c>
      <c r="F334" s="2">
        <v>8</v>
      </c>
      <c r="G334" s="2">
        <v>0.21</v>
      </c>
      <c r="H334" s="2">
        <v>2.2200000000000002</v>
      </c>
      <c r="I334" s="2">
        <v>0.77</v>
      </c>
      <c r="J334" s="9" t="s">
        <v>16</v>
      </c>
    </row>
    <row r="335" spans="1:10" x14ac:dyDescent="0.45">
      <c r="A335" s="8">
        <v>334</v>
      </c>
      <c r="B335" s="2">
        <v>19</v>
      </c>
      <c r="C335" s="3" t="s">
        <v>10</v>
      </c>
      <c r="D335" s="2">
        <v>8.0399999999999991</v>
      </c>
      <c r="E335" s="2">
        <v>12.64</v>
      </c>
      <c r="F335" s="2">
        <v>4</v>
      </c>
      <c r="G335" s="2">
        <v>2.4900000000000002</v>
      </c>
      <c r="H335" s="2">
        <v>3.71</v>
      </c>
      <c r="I335" s="2">
        <v>1.83</v>
      </c>
      <c r="J335" s="9" t="s">
        <v>15</v>
      </c>
    </row>
    <row r="336" spans="1:10" x14ac:dyDescent="0.45">
      <c r="A336" s="8">
        <v>335</v>
      </c>
      <c r="B336" s="2">
        <v>44</v>
      </c>
      <c r="C336" s="3" t="s">
        <v>13</v>
      </c>
      <c r="D336" s="2">
        <v>3.98</v>
      </c>
      <c r="E336" s="2">
        <v>8.58</v>
      </c>
      <c r="F336" s="2">
        <v>6</v>
      </c>
      <c r="G336" s="2">
        <v>3.45</v>
      </c>
      <c r="H336" s="2">
        <v>1.1399999999999999</v>
      </c>
      <c r="I336" s="2">
        <v>1.87</v>
      </c>
      <c r="J336" s="9" t="s">
        <v>14</v>
      </c>
    </row>
    <row r="337" spans="1:10" x14ac:dyDescent="0.45">
      <c r="A337" s="8">
        <v>336</v>
      </c>
      <c r="B337" s="2">
        <v>59</v>
      </c>
      <c r="C337" s="3" t="s">
        <v>13</v>
      </c>
      <c r="D337" s="2">
        <v>7.52</v>
      </c>
      <c r="E337" s="2">
        <v>7.07</v>
      </c>
      <c r="F337" s="2">
        <v>24</v>
      </c>
      <c r="G337" s="2">
        <v>1.26</v>
      </c>
      <c r="H337" s="2">
        <v>0.28999999999999998</v>
      </c>
      <c r="I337" s="2">
        <v>0.76</v>
      </c>
      <c r="J337" s="9" t="s">
        <v>11</v>
      </c>
    </row>
    <row r="338" spans="1:10" x14ac:dyDescent="0.45">
      <c r="A338" s="8">
        <v>337</v>
      </c>
      <c r="B338" s="2">
        <v>19</v>
      </c>
      <c r="C338" s="3" t="s">
        <v>13</v>
      </c>
      <c r="D338" s="2">
        <v>8.48</v>
      </c>
      <c r="E338" s="2">
        <v>5.42</v>
      </c>
      <c r="F338" s="2">
        <v>28</v>
      </c>
      <c r="G338" s="2">
        <v>1.54</v>
      </c>
      <c r="H338" s="2">
        <v>1.5</v>
      </c>
      <c r="I338" s="2">
        <v>3.99</v>
      </c>
      <c r="J338" s="9" t="s">
        <v>11</v>
      </c>
    </row>
    <row r="339" spans="1:10" x14ac:dyDescent="0.45">
      <c r="A339" s="8">
        <v>338</v>
      </c>
      <c r="B339" s="2">
        <v>43</v>
      </c>
      <c r="C339" s="3" t="s">
        <v>10</v>
      </c>
      <c r="D339" s="2">
        <v>3.54</v>
      </c>
      <c r="E339" s="2">
        <v>13.23</v>
      </c>
      <c r="F339" s="2">
        <v>13</v>
      </c>
      <c r="G339" s="2">
        <v>3.07</v>
      </c>
      <c r="H339" s="2">
        <v>2.37</v>
      </c>
      <c r="I339" s="2">
        <v>3.54</v>
      </c>
      <c r="J339" s="9" t="s">
        <v>11</v>
      </c>
    </row>
    <row r="340" spans="1:10" x14ac:dyDescent="0.45">
      <c r="A340" s="8">
        <v>339</v>
      </c>
      <c r="B340" s="2">
        <v>34</v>
      </c>
      <c r="C340" s="3" t="s">
        <v>10</v>
      </c>
      <c r="D340" s="2">
        <v>6.03</v>
      </c>
      <c r="E340" s="2">
        <v>2.08</v>
      </c>
      <c r="F340" s="2">
        <v>10</v>
      </c>
      <c r="G340" s="2">
        <v>4.49</v>
      </c>
      <c r="H340" s="2">
        <v>0.84</v>
      </c>
      <c r="I340" s="2">
        <v>0.95</v>
      </c>
      <c r="J340" s="9" t="s">
        <v>14</v>
      </c>
    </row>
    <row r="341" spans="1:10" x14ac:dyDescent="0.45">
      <c r="A341" s="8">
        <v>340</v>
      </c>
      <c r="B341" s="2">
        <v>57</v>
      </c>
      <c r="C341" s="3" t="s">
        <v>13</v>
      </c>
      <c r="D341" s="2">
        <v>3.09</v>
      </c>
      <c r="E341" s="2">
        <v>13.1</v>
      </c>
      <c r="F341" s="2">
        <v>14</v>
      </c>
      <c r="G341" s="2">
        <v>4.05</v>
      </c>
      <c r="H341" s="2">
        <v>1.77</v>
      </c>
      <c r="I341" s="2">
        <v>1.83</v>
      </c>
      <c r="J341" s="9" t="s">
        <v>15</v>
      </c>
    </row>
    <row r="342" spans="1:10" x14ac:dyDescent="0.45">
      <c r="A342" s="8">
        <v>341</v>
      </c>
      <c r="B342" s="2">
        <v>50</v>
      </c>
      <c r="C342" s="3" t="s">
        <v>13</v>
      </c>
      <c r="D342" s="2">
        <v>1.58</v>
      </c>
      <c r="E342" s="2">
        <v>11.75</v>
      </c>
      <c r="F342" s="2">
        <v>10</v>
      </c>
      <c r="G342" s="2">
        <v>2.92</v>
      </c>
      <c r="H342" s="2">
        <v>2</v>
      </c>
      <c r="I342" s="2">
        <v>0.53</v>
      </c>
      <c r="J342" s="9" t="s">
        <v>12</v>
      </c>
    </row>
    <row r="343" spans="1:10" x14ac:dyDescent="0.45">
      <c r="A343" s="8">
        <v>342</v>
      </c>
      <c r="B343" s="2">
        <v>26</v>
      </c>
      <c r="C343" s="3" t="s">
        <v>10</v>
      </c>
      <c r="D343" s="2">
        <v>5.16</v>
      </c>
      <c r="E343" s="2">
        <v>2.69</v>
      </c>
      <c r="F343" s="2">
        <v>13</v>
      </c>
      <c r="G343" s="2">
        <v>3.65</v>
      </c>
      <c r="H343" s="2">
        <v>0.28999999999999998</v>
      </c>
      <c r="I343" s="2">
        <v>3.14</v>
      </c>
      <c r="J343" s="9" t="s">
        <v>16</v>
      </c>
    </row>
    <row r="344" spans="1:10" x14ac:dyDescent="0.45">
      <c r="A344" s="8">
        <v>343</v>
      </c>
      <c r="B344" s="2">
        <v>56</v>
      </c>
      <c r="C344" s="3" t="s">
        <v>10</v>
      </c>
      <c r="D344" s="2">
        <v>4.99</v>
      </c>
      <c r="E344" s="2">
        <v>8.34</v>
      </c>
      <c r="F344" s="2">
        <v>24</v>
      </c>
      <c r="G344" s="2">
        <v>1.82</v>
      </c>
      <c r="H344" s="2">
        <v>2.92</v>
      </c>
      <c r="I344" s="2">
        <v>0.61</v>
      </c>
      <c r="J344" s="9" t="s">
        <v>12</v>
      </c>
    </row>
    <row r="345" spans="1:10" x14ac:dyDescent="0.45">
      <c r="A345" s="8">
        <v>344</v>
      </c>
      <c r="B345" s="2">
        <v>46</v>
      </c>
      <c r="C345" s="3" t="s">
        <v>10</v>
      </c>
      <c r="D345" s="2">
        <v>11.95</v>
      </c>
      <c r="E345" s="2">
        <v>12.27</v>
      </c>
      <c r="F345" s="2">
        <v>22</v>
      </c>
      <c r="G345" s="2">
        <v>3.2</v>
      </c>
      <c r="H345" s="2">
        <v>4.42</v>
      </c>
      <c r="I345" s="2">
        <v>4.93</v>
      </c>
      <c r="J345" s="9" t="s">
        <v>15</v>
      </c>
    </row>
    <row r="346" spans="1:10" x14ac:dyDescent="0.45">
      <c r="A346" s="8">
        <v>345</v>
      </c>
      <c r="B346" s="2">
        <v>59</v>
      </c>
      <c r="C346" s="3" t="s">
        <v>10</v>
      </c>
      <c r="D346" s="2">
        <v>5.91</v>
      </c>
      <c r="E346" s="2">
        <v>8.43</v>
      </c>
      <c r="F346" s="2">
        <v>10</v>
      </c>
      <c r="G346" s="2">
        <v>2.33</v>
      </c>
      <c r="H346" s="2">
        <v>0.76</v>
      </c>
      <c r="I346" s="2">
        <v>3.9</v>
      </c>
      <c r="J346" s="9" t="s">
        <v>12</v>
      </c>
    </row>
    <row r="347" spans="1:10" x14ac:dyDescent="0.45">
      <c r="A347" s="8">
        <v>346</v>
      </c>
      <c r="B347" s="2">
        <v>43</v>
      </c>
      <c r="C347" s="3" t="s">
        <v>13</v>
      </c>
      <c r="D347" s="2">
        <v>4.67</v>
      </c>
      <c r="E347" s="2">
        <v>12.79</v>
      </c>
      <c r="F347" s="2">
        <v>10</v>
      </c>
      <c r="G347" s="2">
        <v>0.95</v>
      </c>
      <c r="H347" s="2">
        <v>2.99</v>
      </c>
      <c r="I347" s="2">
        <v>1.95</v>
      </c>
      <c r="J347" s="9" t="s">
        <v>14</v>
      </c>
    </row>
    <row r="348" spans="1:10" x14ac:dyDescent="0.45">
      <c r="A348" s="8">
        <v>347</v>
      </c>
      <c r="B348" s="2">
        <v>52</v>
      </c>
      <c r="C348" s="3" t="s">
        <v>10</v>
      </c>
      <c r="D348" s="2">
        <v>7.39</v>
      </c>
      <c r="E348" s="2">
        <v>13.26</v>
      </c>
      <c r="F348" s="2">
        <v>28</v>
      </c>
      <c r="G348" s="2">
        <v>3.51</v>
      </c>
      <c r="H348" s="2">
        <v>3.32</v>
      </c>
      <c r="I348" s="2">
        <v>2.89</v>
      </c>
      <c r="J348" s="9" t="s">
        <v>11</v>
      </c>
    </row>
    <row r="349" spans="1:10" x14ac:dyDescent="0.45">
      <c r="A349" s="8">
        <v>348</v>
      </c>
      <c r="B349" s="2">
        <v>42</v>
      </c>
      <c r="C349" s="3" t="s">
        <v>13</v>
      </c>
      <c r="D349" s="2">
        <v>1.98</v>
      </c>
      <c r="E349" s="2">
        <v>6.49</v>
      </c>
      <c r="F349" s="2">
        <v>19</v>
      </c>
      <c r="G349" s="2">
        <v>2.78</v>
      </c>
      <c r="H349" s="2">
        <v>2.1</v>
      </c>
      <c r="I349" s="2">
        <v>4.5599999999999996</v>
      </c>
      <c r="J349" s="9" t="s">
        <v>15</v>
      </c>
    </row>
    <row r="350" spans="1:10" x14ac:dyDescent="0.45">
      <c r="A350" s="8">
        <v>349</v>
      </c>
      <c r="B350" s="2">
        <v>41</v>
      </c>
      <c r="C350" s="3" t="s">
        <v>13</v>
      </c>
      <c r="D350" s="2">
        <v>11.58</v>
      </c>
      <c r="E350" s="2">
        <v>5.91</v>
      </c>
      <c r="F350" s="2">
        <v>22</v>
      </c>
      <c r="G350" s="2">
        <v>1.79</v>
      </c>
      <c r="H350" s="2">
        <v>3.51</v>
      </c>
      <c r="I350" s="2">
        <v>2.77</v>
      </c>
      <c r="J350" s="9" t="s">
        <v>15</v>
      </c>
    </row>
    <row r="351" spans="1:10" x14ac:dyDescent="0.45">
      <c r="A351" s="8">
        <v>350</v>
      </c>
      <c r="B351" s="2">
        <v>30</v>
      </c>
      <c r="C351" s="3" t="s">
        <v>13</v>
      </c>
      <c r="D351" s="2">
        <v>7.98</v>
      </c>
      <c r="E351" s="2">
        <v>13.17</v>
      </c>
      <c r="F351" s="2">
        <v>22</v>
      </c>
      <c r="G351" s="2">
        <v>4.5599999999999996</v>
      </c>
      <c r="H351" s="2">
        <v>2.0499999999999998</v>
      </c>
      <c r="I351" s="2">
        <v>0.87</v>
      </c>
      <c r="J351" s="9" t="s">
        <v>12</v>
      </c>
    </row>
    <row r="352" spans="1:10" x14ac:dyDescent="0.45">
      <c r="A352" s="8">
        <v>351</v>
      </c>
      <c r="B352" s="2">
        <v>24</v>
      </c>
      <c r="C352" s="3" t="s">
        <v>10</v>
      </c>
      <c r="D352" s="2">
        <v>9.3000000000000007</v>
      </c>
      <c r="E352" s="2">
        <v>9.7799999999999994</v>
      </c>
      <c r="F352" s="2">
        <v>25</v>
      </c>
      <c r="G352" s="2">
        <v>0.1</v>
      </c>
      <c r="H352" s="2">
        <v>2.52</v>
      </c>
      <c r="I352" s="2">
        <v>1.89</v>
      </c>
      <c r="J352" s="9" t="s">
        <v>14</v>
      </c>
    </row>
    <row r="353" spans="1:10" x14ac:dyDescent="0.45">
      <c r="A353" s="8">
        <v>352</v>
      </c>
      <c r="B353" s="2">
        <v>53</v>
      </c>
      <c r="C353" s="3" t="s">
        <v>10</v>
      </c>
      <c r="D353" s="2">
        <v>2.88</v>
      </c>
      <c r="E353" s="2">
        <v>2.5099999999999998</v>
      </c>
      <c r="F353" s="2">
        <v>18</v>
      </c>
      <c r="G353" s="2">
        <v>1.58</v>
      </c>
      <c r="H353" s="2">
        <v>0.04</v>
      </c>
      <c r="I353" s="2">
        <v>4.22</v>
      </c>
      <c r="J353" s="9" t="s">
        <v>12</v>
      </c>
    </row>
    <row r="354" spans="1:10" x14ac:dyDescent="0.45">
      <c r="A354" s="8">
        <v>353</v>
      </c>
      <c r="B354" s="2">
        <v>37</v>
      </c>
      <c r="C354" s="3" t="s">
        <v>10</v>
      </c>
      <c r="D354" s="2">
        <v>5.5</v>
      </c>
      <c r="E354" s="2">
        <v>1.55</v>
      </c>
      <c r="F354" s="2">
        <v>16</v>
      </c>
      <c r="G354" s="2">
        <v>0.28000000000000003</v>
      </c>
      <c r="H354" s="2">
        <v>3.46</v>
      </c>
      <c r="I354" s="2">
        <v>3.22</v>
      </c>
      <c r="J354" s="9" t="s">
        <v>12</v>
      </c>
    </row>
    <row r="355" spans="1:10" x14ac:dyDescent="0.45">
      <c r="A355" s="8">
        <v>354</v>
      </c>
      <c r="B355" s="2">
        <v>18</v>
      </c>
      <c r="C355" s="3" t="s">
        <v>10</v>
      </c>
      <c r="D355" s="2">
        <v>5.65</v>
      </c>
      <c r="E355" s="2">
        <v>8.34</v>
      </c>
      <c r="F355" s="2">
        <v>13</v>
      </c>
      <c r="G355" s="2">
        <v>3.83</v>
      </c>
      <c r="H355" s="2">
        <v>3.31</v>
      </c>
      <c r="I355" s="2">
        <v>3.25</v>
      </c>
      <c r="J355" s="9" t="s">
        <v>15</v>
      </c>
    </row>
    <row r="356" spans="1:10" x14ac:dyDescent="0.45">
      <c r="A356" s="8">
        <v>355</v>
      </c>
      <c r="B356" s="2">
        <v>25</v>
      </c>
      <c r="C356" s="3" t="s">
        <v>13</v>
      </c>
      <c r="D356" s="2">
        <v>10.039999999999999</v>
      </c>
      <c r="E356" s="2">
        <v>13.09</v>
      </c>
      <c r="F356" s="2">
        <v>9</v>
      </c>
      <c r="G356" s="2">
        <v>3.51</v>
      </c>
      <c r="H356" s="2">
        <v>0.19</v>
      </c>
      <c r="I356" s="2">
        <v>4.33</v>
      </c>
      <c r="J356" s="9" t="s">
        <v>12</v>
      </c>
    </row>
    <row r="357" spans="1:10" x14ac:dyDescent="0.45">
      <c r="A357" s="8">
        <v>356</v>
      </c>
      <c r="B357" s="2">
        <v>33</v>
      </c>
      <c r="C357" s="3" t="s">
        <v>10</v>
      </c>
      <c r="D357" s="2">
        <v>1.01</v>
      </c>
      <c r="E357" s="2">
        <v>11.98</v>
      </c>
      <c r="F357" s="2">
        <v>18</v>
      </c>
      <c r="G357" s="2">
        <v>1.66</v>
      </c>
      <c r="H357" s="2">
        <v>1.84</v>
      </c>
      <c r="I357" s="2">
        <v>4.47</v>
      </c>
      <c r="J357" s="9" t="s">
        <v>11</v>
      </c>
    </row>
    <row r="358" spans="1:10" x14ac:dyDescent="0.45">
      <c r="A358" s="8">
        <v>357</v>
      </c>
      <c r="B358" s="2">
        <v>31</v>
      </c>
      <c r="C358" s="3" t="s">
        <v>10</v>
      </c>
      <c r="D358" s="2">
        <v>4.3099999999999996</v>
      </c>
      <c r="E358" s="2">
        <v>9.7899999999999991</v>
      </c>
      <c r="F358" s="2">
        <v>15</v>
      </c>
      <c r="G358" s="2">
        <v>3.38</v>
      </c>
      <c r="H358" s="2">
        <v>4.9000000000000004</v>
      </c>
      <c r="I358" s="2">
        <v>4.5999999999999996</v>
      </c>
      <c r="J358" s="9" t="s">
        <v>12</v>
      </c>
    </row>
    <row r="359" spans="1:10" x14ac:dyDescent="0.45">
      <c r="A359" s="8">
        <v>358</v>
      </c>
      <c r="B359" s="2">
        <v>29</v>
      </c>
      <c r="C359" s="3" t="s">
        <v>13</v>
      </c>
      <c r="D359" s="2">
        <v>11.79</v>
      </c>
      <c r="E359" s="2">
        <v>2.81</v>
      </c>
      <c r="F359" s="2">
        <v>29</v>
      </c>
      <c r="G359" s="2">
        <v>1.98</v>
      </c>
      <c r="H359" s="2">
        <v>2.1</v>
      </c>
      <c r="I359" s="2">
        <v>0.47</v>
      </c>
      <c r="J359" s="9" t="s">
        <v>11</v>
      </c>
    </row>
    <row r="360" spans="1:10" x14ac:dyDescent="0.45">
      <c r="A360" s="8">
        <v>359</v>
      </c>
      <c r="B360" s="2">
        <v>40</v>
      </c>
      <c r="C360" s="3" t="s">
        <v>10</v>
      </c>
      <c r="D360" s="2">
        <v>6.22</v>
      </c>
      <c r="E360" s="2">
        <v>4.3099999999999996</v>
      </c>
      <c r="F360" s="2">
        <v>17</v>
      </c>
      <c r="G360" s="2">
        <v>3.78</v>
      </c>
      <c r="H360" s="2">
        <v>2.5099999999999998</v>
      </c>
      <c r="I360" s="2">
        <v>2.72</v>
      </c>
      <c r="J360" s="9" t="s">
        <v>15</v>
      </c>
    </row>
    <row r="361" spans="1:10" x14ac:dyDescent="0.45">
      <c r="A361" s="8">
        <v>360</v>
      </c>
      <c r="B361" s="2">
        <v>32</v>
      </c>
      <c r="C361" s="3" t="s">
        <v>13</v>
      </c>
      <c r="D361" s="2">
        <v>5.21</v>
      </c>
      <c r="E361" s="2">
        <v>12.38</v>
      </c>
      <c r="F361" s="2">
        <v>26</v>
      </c>
      <c r="G361" s="2">
        <v>2.27</v>
      </c>
      <c r="H361" s="2">
        <v>4.55</v>
      </c>
      <c r="I361" s="2">
        <v>3.7</v>
      </c>
      <c r="J361" s="9" t="s">
        <v>14</v>
      </c>
    </row>
    <row r="362" spans="1:10" x14ac:dyDescent="0.45">
      <c r="A362" s="8">
        <v>361</v>
      </c>
      <c r="B362" s="2">
        <v>45</v>
      </c>
      <c r="C362" s="3" t="s">
        <v>13</v>
      </c>
      <c r="D362" s="2">
        <v>2.3199999999999998</v>
      </c>
      <c r="E362" s="2">
        <v>3.38</v>
      </c>
      <c r="F362" s="2">
        <v>18</v>
      </c>
      <c r="G362" s="2">
        <v>2.06</v>
      </c>
      <c r="H362" s="2">
        <v>3.59</v>
      </c>
      <c r="I362" s="2">
        <v>3.78</v>
      </c>
      <c r="J362" s="9" t="s">
        <v>11</v>
      </c>
    </row>
    <row r="363" spans="1:10" x14ac:dyDescent="0.45">
      <c r="A363" s="8">
        <v>362</v>
      </c>
      <c r="B363" s="2">
        <v>51</v>
      </c>
      <c r="C363" s="3" t="s">
        <v>13</v>
      </c>
      <c r="D363" s="2">
        <v>11.72</v>
      </c>
      <c r="E363" s="2">
        <v>4.62</v>
      </c>
      <c r="F363" s="2">
        <v>29</v>
      </c>
      <c r="G363" s="2">
        <v>4.67</v>
      </c>
      <c r="H363" s="2">
        <v>2.91</v>
      </c>
      <c r="I363" s="2">
        <v>3.03</v>
      </c>
      <c r="J363" s="9" t="s">
        <v>14</v>
      </c>
    </row>
    <row r="364" spans="1:10" x14ac:dyDescent="0.45">
      <c r="A364" s="8">
        <v>363</v>
      </c>
      <c r="B364" s="2">
        <v>19</v>
      </c>
      <c r="C364" s="3" t="s">
        <v>13</v>
      </c>
      <c r="D364" s="2">
        <v>1.22</v>
      </c>
      <c r="E364" s="2">
        <v>2.68</v>
      </c>
      <c r="F364" s="2">
        <v>23</v>
      </c>
      <c r="G364" s="2">
        <v>1.25</v>
      </c>
      <c r="H364" s="2">
        <v>3.99</v>
      </c>
      <c r="I364" s="2">
        <v>0.83</v>
      </c>
      <c r="J364" s="9" t="s">
        <v>14</v>
      </c>
    </row>
    <row r="365" spans="1:10" x14ac:dyDescent="0.45">
      <c r="A365" s="8">
        <v>364</v>
      </c>
      <c r="B365" s="2">
        <v>49</v>
      </c>
      <c r="C365" s="3" t="s">
        <v>13</v>
      </c>
      <c r="D365" s="2">
        <v>9.11</v>
      </c>
      <c r="E365" s="2">
        <v>9.7899999999999991</v>
      </c>
      <c r="F365" s="2">
        <v>25</v>
      </c>
      <c r="G365" s="2">
        <v>0.6</v>
      </c>
      <c r="H365" s="2">
        <v>4.32</v>
      </c>
      <c r="I365" s="2">
        <v>3.99</v>
      </c>
      <c r="J365" s="9" t="s">
        <v>11</v>
      </c>
    </row>
    <row r="366" spans="1:10" x14ac:dyDescent="0.45">
      <c r="A366" s="8">
        <v>365</v>
      </c>
      <c r="B366" s="2">
        <v>40</v>
      </c>
      <c r="C366" s="3" t="s">
        <v>13</v>
      </c>
      <c r="D366" s="2">
        <v>9.4499999999999993</v>
      </c>
      <c r="E366" s="2">
        <v>13.27</v>
      </c>
      <c r="F366" s="2">
        <v>26</v>
      </c>
      <c r="G366" s="2">
        <v>2.92</v>
      </c>
      <c r="H366" s="2">
        <v>2.2799999999999998</v>
      </c>
      <c r="I366" s="2">
        <v>3.6</v>
      </c>
      <c r="J366" s="9" t="s">
        <v>15</v>
      </c>
    </row>
    <row r="367" spans="1:10" x14ac:dyDescent="0.45">
      <c r="A367" s="8">
        <v>366</v>
      </c>
      <c r="B367" s="2">
        <v>39</v>
      </c>
      <c r="C367" s="3" t="s">
        <v>13</v>
      </c>
      <c r="D367" s="2">
        <v>3.68</v>
      </c>
      <c r="E367" s="2">
        <v>4.5</v>
      </c>
      <c r="F367" s="2">
        <v>11</v>
      </c>
      <c r="G367" s="2">
        <v>4.8499999999999996</v>
      </c>
      <c r="H367" s="2">
        <v>2.38</v>
      </c>
      <c r="I367" s="2">
        <v>0.43</v>
      </c>
      <c r="J367" s="9" t="s">
        <v>16</v>
      </c>
    </row>
    <row r="368" spans="1:10" x14ac:dyDescent="0.45">
      <c r="A368" s="8">
        <v>367</v>
      </c>
      <c r="B368" s="2">
        <v>42</v>
      </c>
      <c r="C368" s="3" t="s">
        <v>13</v>
      </c>
      <c r="D368" s="2">
        <v>8.39</v>
      </c>
      <c r="E368" s="2">
        <v>7.18</v>
      </c>
      <c r="F368" s="2">
        <v>5</v>
      </c>
      <c r="G368" s="2">
        <v>1.89</v>
      </c>
      <c r="H368" s="2">
        <v>1.93</v>
      </c>
      <c r="I368" s="2">
        <v>2.3199999999999998</v>
      </c>
      <c r="J368" s="9" t="s">
        <v>14</v>
      </c>
    </row>
    <row r="369" spans="1:10" x14ac:dyDescent="0.45">
      <c r="A369" s="8">
        <v>368</v>
      </c>
      <c r="B369" s="2">
        <v>39</v>
      </c>
      <c r="C369" s="3" t="s">
        <v>10</v>
      </c>
      <c r="D369" s="2">
        <v>2.02</v>
      </c>
      <c r="E369" s="2">
        <v>9.25</v>
      </c>
      <c r="F369" s="2">
        <v>21</v>
      </c>
      <c r="G369" s="2">
        <v>0.31</v>
      </c>
      <c r="H369" s="2">
        <v>4.83</v>
      </c>
      <c r="I369" s="2">
        <v>0.87</v>
      </c>
      <c r="J369" s="9" t="s">
        <v>14</v>
      </c>
    </row>
    <row r="370" spans="1:10" x14ac:dyDescent="0.45">
      <c r="A370" s="8">
        <v>369</v>
      </c>
      <c r="B370" s="2">
        <v>39</v>
      </c>
      <c r="C370" s="3" t="s">
        <v>10</v>
      </c>
      <c r="D370" s="2">
        <v>3.83</v>
      </c>
      <c r="E370" s="2">
        <v>13.99</v>
      </c>
      <c r="F370" s="2">
        <v>22</v>
      </c>
      <c r="G370" s="2">
        <v>1.7</v>
      </c>
      <c r="H370" s="2">
        <v>3.49</v>
      </c>
      <c r="I370" s="2">
        <v>1.69</v>
      </c>
      <c r="J370" s="9" t="s">
        <v>15</v>
      </c>
    </row>
    <row r="371" spans="1:10" x14ac:dyDescent="0.45">
      <c r="A371" s="8">
        <v>370</v>
      </c>
      <c r="B371" s="2">
        <v>59</v>
      </c>
      <c r="C371" s="3" t="s">
        <v>10</v>
      </c>
      <c r="D371" s="2">
        <v>9.67</v>
      </c>
      <c r="E371" s="2">
        <v>2.36</v>
      </c>
      <c r="F371" s="2">
        <v>7</v>
      </c>
      <c r="G371" s="2">
        <v>2.5299999999999998</v>
      </c>
      <c r="H371" s="2">
        <v>0.42</v>
      </c>
      <c r="I371" s="2">
        <v>0.09</v>
      </c>
      <c r="J371" s="9" t="s">
        <v>15</v>
      </c>
    </row>
    <row r="372" spans="1:10" x14ac:dyDescent="0.45">
      <c r="A372" s="8">
        <v>371</v>
      </c>
      <c r="B372" s="2">
        <v>23</v>
      </c>
      <c r="C372" s="3" t="s">
        <v>10</v>
      </c>
      <c r="D372" s="2">
        <v>10.51</v>
      </c>
      <c r="E372" s="2">
        <v>7.48</v>
      </c>
      <c r="F372" s="2">
        <v>12</v>
      </c>
      <c r="G372" s="2">
        <v>0.81</v>
      </c>
      <c r="H372" s="2">
        <v>4.3099999999999996</v>
      </c>
      <c r="I372" s="2">
        <v>2</v>
      </c>
      <c r="J372" s="9" t="s">
        <v>12</v>
      </c>
    </row>
    <row r="373" spans="1:10" x14ac:dyDescent="0.45">
      <c r="A373" s="8">
        <v>372</v>
      </c>
      <c r="B373" s="2">
        <v>32</v>
      </c>
      <c r="C373" s="3" t="s">
        <v>13</v>
      </c>
      <c r="D373" s="2">
        <v>7.69</v>
      </c>
      <c r="E373" s="2">
        <v>6.01</v>
      </c>
      <c r="F373" s="2">
        <v>19</v>
      </c>
      <c r="G373" s="2">
        <v>3.29</v>
      </c>
      <c r="H373" s="2">
        <v>2.4</v>
      </c>
      <c r="I373" s="2">
        <v>2.75</v>
      </c>
      <c r="J373" s="9" t="s">
        <v>15</v>
      </c>
    </row>
    <row r="374" spans="1:10" x14ac:dyDescent="0.45">
      <c r="A374" s="8">
        <v>373</v>
      </c>
      <c r="B374" s="2">
        <v>54</v>
      </c>
      <c r="C374" s="3" t="s">
        <v>10</v>
      </c>
      <c r="D374" s="2">
        <v>6.58</v>
      </c>
      <c r="E374" s="2">
        <v>12.26</v>
      </c>
      <c r="F374" s="2">
        <v>17</v>
      </c>
      <c r="G374" s="2">
        <v>4.99</v>
      </c>
      <c r="H374" s="2">
        <v>0.34</v>
      </c>
      <c r="I374" s="2">
        <v>3.1</v>
      </c>
      <c r="J374" s="9" t="s">
        <v>14</v>
      </c>
    </row>
    <row r="375" spans="1:10" x14ac:dyDescent="0.45">
      <c r="A375" s="8">
        <v>374</v>
      </c>
      <c r="B375" s="2">
        <v>50</v>
      </c>
      <c r="C375" s="3" t="s">
        <v>13</v>
      </c>
      <c r="D375" s="2">
        <v>2.75</v>
      </c>
      <c r="E375" s="2">
        <v>7.19</v>
      </c>
      <c r="F375" s="2">
        <v>25</v>
      </c>
      <c r="G375" s="2">
        <v>2.2599999999999998</v>
      </c>
      <c r="H375" s="2">
        <v>2.75</v>
      </c>
      <c r="I375" s="2">
        <v>3.32</v>
      </c>
      <c r="J375" s="9" t="s">
        <v>11</v>
      </c>
    </row>
    <row r="376" spans="1:10" x14ac:dyDescent="0.45">
      <c r="A376" s="8">
        <v>375</v>
      </c>
      <c r="B376" s="2">
        <v>25</v>
      </c>
      <c r="C376" s="3" t="s">
        <v>10</v>
      </c>
      <c r="D376" s="2">
        <v>1.69</v>
      </c>
      <c r="E376" s="2">
        <v>2.44</v>
      </c>
      <c r="F376" s="2">
        <v>27</v>
      </c>
      <c r="G376" s="2">
        <v>1.77</v>
      </c>
      <c r="H376" s="2">
        <v>2.09</v>
      </c>
      <c r="I376" s="2">
        <v>4.18</v>
      </c>
      <c r="J376" s="9" t="s">
        <v>16</v>
      </c>
    </row>
    <row r="377" spans="1:10" x14ac:dyDescent="0.45">
      <c r="A377" s="8">
        <v>376</v>
      </c>
      <c r="B377" s="2">
        <v>22</v>
      </c>
      <c r="C377" s="3" t="s">
        <v>10</v>
      </c>
      <c r="D377" s="2">
        <v>2.29</v>
      </c>
      <c r="E377" s="2">
        <v>9.25</v>
      </c>
      <c r="F377" s="2">
        <v>10</v>
      </c>
      <c r="G377" s="2">
        <v>2</v>
      </c>
      <c r="H377" s="2">
        <v>4.3899999999999997</v>
      </c>
      <c r="I377" s="2">
        <v>1.08</v>
      </c>
      <c r="J377" s="9" t="s">
        <v>12</v>
      </c>
    </row>
    <row r="378" spans="1:10" x14ac:dyDescent="0.45">
      <c r="A378" s="8">
        <v>377</v>
      </c>
      <c r="B378" s="2">
        <v>56</v>
      </c>
      <c r="C378" s="3" t="s">
        <v>10</v>
      </c>
      <c r="D378" s="2">
        <v>3.5</v>
      </c>
      <c r="E378" s="2">
        <v>11.02</v>
      </c>
      <c r="F378" s="2">
        <v>17</v>
      </c>
      <c r="G378" s="2">
        <v>0.57999999999999996</v>
      </c>
      <c r="H378" s="2">
        <v>1.02</v>
      </c>
      <c r="I378" s="2">
        <v>0.6</v>
      </c>
      <c r="J378" s="9" t="s">
        <v>11</v>
      </c>
    </row>
    <row r="379" spans="1:10" x14ac:dyDescent="0.45">
      <c r="A379" s="8">
        <v>378</v>
      </c>
      <c r="B379" s="2">
        <v>21</v>
      </c>
      <c r="C379" s="3" t="s">
        <v>13</v>
      </c>
      <c r="D379" s="2">
        <v>4.76</v>
      </c>
      <c r="E379" s="2">
        <v>1.04</v>
      </c>
      <c r="F379" s="2">
        <v>23</v>
      </c>
      <c r="G379" s="2">
        <v>4.42</v>
      </c>
      <c r="H379" s="2">
        <v>4.13</v>
      </c>
      <c r="I379" s="2">
        <v>4.26</v>
      </c>
      <c r="J379" s="9" t="s">
        <v>16</v>
      </c>
    </row>
    <row r="380" spans="1:10" x14ac:dyDescent="0.45">
      <c r="A380" s="8">
        <v>379</v>
      </c>
      <c r="B380" s="2">
        <v>23</v>
      </c>
      <c r="C380" s="3" t="s">
        <v>10</v>
      </c>
      <c r="D380" s="2">
        <v>5.19</v>
      </c>
      <c r="E380" s="2">
        <v>12.17</v>
      </c>
      <c r="F380" s="2">
        <v>16</v>
      </c>
      <c r="G380" s="2">
        <v>2.0699999999999998</v>
      </c>
      <c r="H380" s="2">
        <v>2.79</v>
      </c>
      <c r="I380" s="2">
        <v>0.78</v>
      </c>
      <c r="J380" s="9" t="s">
        <v>16</v>
      </c>
    </row>
    <row r="381" spans="1:10" x14ac:dyDescent="0.45">
      <c r="A381" s="8">
        <v>380</v>
      </c>
      <c r="B381" s="2">
        <v>49</v>
      </c>
      <c r="C381" s="3" t="s">
        <v>13</v>
      </c>
      <c r="D381" s="2">
        <v>4.8099999999999996</v>
      </c>
      <c r="E381" s="2">
        <v>3.42</v>
      </c>
      <c r="F381" s="2">
        <v>22</v>
      </c>
      <c r="G381" s="2">
        <v>1.94</v>
      </c>
      <c r="H381" s="2">
        <v>0.27</v>
      </c>
      <c r="I381" s="2">
        <v>4.87</v>
      </c>
      <c r="J381" s="9" t="s">
        <v>16</v>
      </c>
    </row>
    <row r="382" spans="1:10" x14ac:dyDescent="0.45">
      <c r="A382" s="8">
        <v>381</v>
      </c>
      <c r="B382" s="2">
        <v>47</v>
      </c>
      <c r="C382" s="3" t="s">
        <v>13</v>
      </c>
      <c r="D382" s="2">
        <v>3.63</v>
      </c>
      <c r="E382" s="2">
        <v>8.18</v>
      </c>
      <c r="F382" s="2">
        <v>9</v>
      </c>
      <c r="G382" s="2">
        <v>3.3</v>
      </c>
      <c r="H382" s="2">
        <v>4.8600000000000003</v>
      </c>
      <c r="I382" s="2">
        <v>4.21</v>
      </c>
      <c r="J382" s="9" t="s">
        <v>11</v>
      </c>
    </row>
    <row r="383" spans="1:10" x14ac:dyDescent="0.45">
      <c r="A383" s="8">
        <v>382</v>
      </c>
      <c r="B383" s="2">
        <v>52</v>
      </c>
      <c r="C383" s="3" t="s">
        <v>10</v>
      </c>
      <c r="D383" s="2">
        <v>6.61</v>
      </c>
      <c r="E383" s="2">
        <v>6.41</v>
      </c>
      <c r="F383" s="2">
        <v>23</v>
      </c>
      <c r="G383" s="2">
        <v>2.21</v>
      </c>
      <c r="H383" s="2">
        <v>2.56</v>
      </c>
      <c r="I383" s="2">
        <v>2.5</v>
      </c>
      <c r="J383" s="9" t="s">
        <v>12</v>
      </c>
    </row>
    <row r="384" spans="1:10" x14ac:dyDescent="0.45">
      <c r="A384" s="8">
        <v>383</v>
      </c>
      <c r="B384" s="2">
        <v>57</v>
      </c>
      <c r="C384" s="3" t="s">
        <v>10</v>
      </c>
      <c r="D384" s="2">
        <v>10.08</v>
      </c>
      <c r="E384" s="2">
        <v>10.36</v>
      </c>
      <c r="F384" s="2">
        <v>25</v>
      </c>
      <c r="G384" s="2">
        <v>3.24</v>
      </c>
      <c r="H384" s="2">
        <v>1.45</v>
      </c>
      <c r="I384" s="2">
        <v>4.91</v>
      </c>
      <c r="J384" s="9" t="s">
        <v>12</v>
      </c>
    </row>
    <row r="385" spans="1:10" x14ac:dyDescent="0.45">
      <c r="A385" s="8">
        <v>384</v>
      </c>
      <c r="B385" s="2">
        <v>33</v>
      </c>
      <c r="C385" s="3" t="s">
        <v>10</v>
      </c>
      <c r="D385" s="2">
        <v>4.08</v>
      </c>
      <c r="E385" s="2">
        <v>5.83</v>
      </c>
      <c r="F385" s="2">
        <v>14</v>
      </c>
      <c r="G385" s="2">
        <v>0.31</v>
      </c>
      <c r="H385" s="2">
        <v>2.35</v>
      </c>
      <c r="I385" s="2">
        <v>0.49</v>
      </c>
      <c r="J385" s="9" t="s">
        <v>16</v>
      </c>
    </row>
    <row r="386" spans="1:10" x14ac:dyDescent="0.45">
      <c r="A386" s="8">
        <v>385</v>
      </c>
      <c r="B386" s="2">
        <v>30</v>
      </c>
      <c r="C386" s="3" t="s">
        <v>13</v>
      </c>
      <c r="D386" s="2">
        <v>11.37</v>
      </c>
      <c r="E386" s="2">
        <v>12.31</v>
      </c>
      <c r="F386" s="2">
        <v>19</v>
      </c>
      <c r="G386" s="2">
        <v>4.07</v>
      </c>
      <c r="H386" s="2">
        <v>4.29</v>
      </c>
      <c r="I386" s="2">
        <v>1.52</v>
      </c>
      <c r="J386" s="9" t="s">
        <v>11</v>
      </c>
    </row>
    <row r="387" spans="1:10" x14ac:dyDescent="0.45">
      <c r="A387" s="8">
        <v>386</v>
      </c>
      <c r="B387" s="2">
        <v>59</v>
      </c>
      <c r="C387" s="3" t="s">
        <v>10</v>
      </c>
      <c r="D387" s="2">
        <v>10.61</v>
      </c>
      <c r="E387" s="2">
        <v>10.5</v>
      </c>
      <c r="F387" s="2">
        <v>19</v>
      </c>
      <c r="G387" s="2">
        <v>4.7</v>
      </c>
      <c r="H387" s="2">
        <v>1.52</v>
      </c>
      <c r="I387" s="2">
        <v>3.19</v>
      </c>
      <c r="J387" s="9" t="s">
        <v>16</v>
      </c>
    </row>
    <row r="388" spans="1:10" x14ac:dyDescent="0.45">
      <c r="A388" s="8">
        <v>387</v>
      </c>
      <c r="B388" s="2">
        <v>47</v>
      </c>
      <c r="C388" s="3" t="s">
        <v>13</v>
      </c>
      <c r="D388" s="2">
        <v>2.78</v>
      </c>
      <c r="E388" s="2">
        <v>9.42</v>
      </c>
      <c r="F388" s="2">
        <v>12</v>
      </c>
      <c r="G388" s="2">
        <v>3.24</v>
      </c>
      <c r="H388" s="2">
        <v>0.96</v>
      </c>
      <c r="I388" s="2">
        <v>1.75</v>
      </c>
      <c r="J388" s="9" t="s">
        <v>15</v>
      </c>
    </row>
    <row r="389" spans="1:10" x14ac:dyDescent="0.45">
      <c r="A389" s="8">
        <v>388</v>
      </c>
      <c r="B389" s="2">
        <v>36</v>
      </c>
      <c r="C389" s="3" t="s">
        <v>13</v>
      </c>
      <c r="D389" s="2">
        <v>9.65</v>
      </c>
      <c r="E389" s="2">
        <v>11.35</v>
      </c>
      <c r="F389" s="2">
        <v>21</v>
      </c>
      <c r="G389" s="2">
        <v>4.7699999999999996</v>
      </c>
      <c r="H389" s="2">
        <v>0.65</v>
      </c>
      <c r="I389" s="2">
        <v>4.6399999999999997</v>
      </c>
      <c r="J389" s="9" t="s">
        <v>12</v>
      </c>
    </row>
    <row r="390" spans="1:10" x14ac:dyDescent="0.45">
      <c r="A390" s="8">
        <v>389</v>
      </c>
      <c r="B390" s="2">
        <v>34</v>
      </c>
      <c r="C390" s="3" t="s">
        <v>10</v>
      </c>
      <c r="D390" s="2">
        <v>7.32</v>
      </c>
      <c r="E390" s="2">
        <v>10.8</v>
      </c>
      <c r="F390" s="2">
        <v>16</v>
      </c>
      <c r="G390" s="2">
        <v>0.76</v>
      </c>
      <c r="H390" s="2">
        <v>1.49</v>
      </c>
      <c r="I390" s="2">
        <v>0.33</v>
      </c>
      <c r="J390" s="9" t="s">
        <v>14</v>
      </c>
    </row>
    <row r="391" spans="1:10" x14ac:dyDescent="0.45">
      <c r="A391" s="8">
        <v>390</v>
      </c>
      <c r="B391" s="2">
        <v>36</v>
      </c>
      <c r="C391" s="3" t="s">
        <v>10</v>
      </c>
      <c r="D391" s="2">
        <v>7.23</v>
      </c>
      <c r="E391" s="2">
        <v>1.47</v>
      </c>
      <c r="F391" s="2">
        <v>13</v>
      </c>
      <c r="G391" s="2">
        <v>2.39</v>
      </c>
      <c r="H391" s="2">
        <v>3.9</v>
      </c>
      <c r="I391" s="2">
        <v>2.75</v>
      </c>
      <c r="J391" s="9" t="s">
        <v>16</v>
      </c>
    </row>
    <row r="392" spans="1:10" x14ac:dyDescent="0.45">
      <c r="A392" s="8">
        <v>391</v>
      </c>
      <c r="B392" s="2">
        <v>45</v>
      </c>
      <c r="C392" s="3" t="s">
        <v>13</v>
      </c>
      <c r="D392" s="2">
        <v>5.3</v>
      </c>
      <c r="E392" s="2">
        <v>6.13</v>
      </c>
      <c r="F392" s="2">
        <v>4</v>
      </c>
      <c r="G392" s="2">
        <v>3.01</v>
      </c>
      <c r="H392" s="2">
        <v>2.36</v>
      </c>
      <c r="I392" s="2">
        <v>2.95</v>
      </c>
      <c r="J392" s="9" t="s">
        <v>15</v>
      </c>
    </row>
    <row r="393" spans="1:10" x14ac:dyDescent="0.45">
      <c r="A393" s="8">
        <v>392</v>
      </c>
      <c r="B393" s="2">
        <v>43</v>
      </c>
      <c r="C393" s="3" t="s">
        <v>13</v>
      </c>
      <c r="D393" s="2">
        <v>6.51</v>
      </c>
      <c r="E393" s="2">
        <v>13.1</v>
      </c>
      <c r="F393" s="2">
        <v>20</v>
      </c>
      <c r="G393" s="2">
        <v>2.91</v>
      </c>
      <c r="H393" s="2">
        <v>1.1399999999999999</v>
      </c>
      <c r="I393" s="2">
        <v>3.26</v>
      </c>
      <c r="J393" s="9" t="s">
        <v>12</v>
      </c>
    </row>
    <row r="394" spans="1:10" x14ac:dyDescent="0.45">
      <c r="A394" s="8">
        <v>393</v>
      </c>
      <c r="B394" s="2">
        <v>54</v>
      </c>
      <c r="C394" s="3" t="s">
        <v>13</v>
      </c>
      <c r="D394" s="2">
        <v>5.37</v>
      </c>
      <c r="E394" s="2">
        <v>2.63</v>
      </c>
      <c r="F394" s="2">
        <v>9</v>
      </c>
      <c r="G394" s="2">
        <v>2.0099999999999998</v>
      </c>
      <c r="H394" s="2">
        <v>0.83</v>
      </c>
      <c r="I394" s="2">
        <v>1.28</v>
      </c>
      <c r="J394" s="9" t="s">
        <v>11</v>
      </c>
    </row>
    <row r="395" spans="1:10" x14ac:dyDescent="0.45">
      <c r="A395" s="8">
        <v>394</v>
      </c>
      <c r="B395" s="2">
        <v>43</v>
      </c>
      <c r="C395" s="3" t="s">
        <v>10</v>
      </c>
      <c r="D395" s="2">
        <v>6.94</v>
      </c>
      <c r="E395" s="2">
        <v>10.58</v>
      </c>
      <c r="F395" s="2">
        <v>14</v>
      </c>
      <c r="G395" s="2">
        <v>1.69</v>
      </c>
      <c r="H395" s="2">
        <v>1.66</v>
      </c>
      <c r="I395" s="2">
        <v>1.82</v>
      </c>
      <c r="J395" s="9" t="s">
        <v>12</v>
      </c>
    </row>
    <row r="396" spans="1:10" x14ac:dyDescent="0.45">
      <c r="A396" s="8">
        <v>395</v>
      </c>
      <c r="B396" s="2">
        <v>40</v>
      </c>
      <c r="C396" s="3" t="s">
        <v>13</v>
      </c>
      <c r="D396" s="2">
        <v>7.91</v>
      </c>
      <c r="E396" s="2">
        <v>13.67</v>
      </c>
      <c r="F396" s="2">
        <v>28</v>
      </c>
      <c r="G396" s="2">
        <v>0.63</v>
      </c>
      <c r="H396" s="2">
        <v>4.7</v>
      </c>
      <c r="I396" s="2">
        <v>4.22</v>
      </c>
      <c r="J396" s="9" t="s">
        <v>11</v>
      </c>
    </row>
    <row r="397" spans="1:10" x14ac:dyDescent="0.45">
      <c r="A397" s="8">
        <v>396</v>
      </c>
      <c r="B397" s="2">
        <v>26</v>
      </c>
      <c r="C397" s="3" t="s">
        <v>10</v>
      </c>
      <c r="D397" s="2">
        <v>8.42</v>
      </c>
      <c r="E397" s="2">
        <v>1.68</v>
      </c>
      <c r="F397" s="2">
        <v>4</v>
      </c>
      <c r="G397" s="2">
        <v>1.96</v>
      </c>
      <c r="H397" s="2">
        <v>1.72</v>
      </c>
      <c r="I397" s="2">
        <v>0.97</v>
      </c>
      <c r="J397" s="9" t="s">
        <v>11</v>
      </c>
    </row>
    <row r="398" spans="1:10" x14ac:dyDescent="0.45">
      <c r="A398" s="8">
        <v>397</v>
      </c>
      <c r="B398" s="2">
        <v>29</v>
      </c>
      <c r="C398" s="3" t="s">
        <v>13</v>
      </c>
      <c r="D398" s="2">
        <v>6.86</v>
      </c>
      <c r="E398" s="2">
        <v>9.8699999999999992</v>
      </c>
      <c r="F398" s="2">
        <v>29</v>
      </c>
      <c r="G398" s="2">
        <v>0.81</v>
      </c>
      <c r="H398" s="2">
        <v>4.9400000000000004</v>
      </c>
      <c r="I398" s="2">
        <v>4.13</v>
      </c>
      <c r="J398" s="9" t="s">
        <v>16</v>
      </c>
    </row>
    <row r="399" spans="1:10" x14ac:dyDescent="0.45">
      <c r="A399" s="8">
        <v>398</v>
      </c>
      <c r="B399" s="2">
        <v>18</v>
      </c>
      <c r="C399" s="3" t="s">
        <v>13</v>
      </c>
      <c r="D399" s="2">
        <v>8.94</v>
      </c>
      <c r="E399" s="2">
        <v>7.09</v>
      </c>
      <c r="F399" s="2">
        <v>22</v>
      </c>
      <c r="G399" s="2">
        <v>3.67</v>
      </c>
      <c r="H399" s="2">
        <v>2.4300000000000002</v>
      </c>
      <c r="I399" s="2">
        <v>2.81</v>
      </c>
      <c r="J399" s="9" t="s">
        <v>16</v>
      </c>
    </row>
    <row r="400" spans="1:10" x14ac:dyDescent="0.45">
      <c r="A400" s="8">
        <v>399</v>
      </c>
      <c r="B400" s="2">
        <v>18</v>
      </c>
      <c r="C400" s="3" t="s">
        <v>10</v>
      </c>
      <c r="D400" s="2">
        <v>2.5499999999999998</v>
      </c>
      <c r="E400" s="2">
        <v>8.5299999999999994</v>
      </c>
      <c r="F400" s="2">
        <v>20</v>
      </c>
      <c r="G400" s="2">
        <v>1.04</v>
      </c>
      <c r="H400" s="2">
        <v>0.9</v>
      </c>
      <c r="I400" s="2">
        <v>3.81</v>
      </c>
      <c r="J400" s="9" t="s">
        <v>12</v>
      </c>
    </row>
    <row r="401" spans="1:10" x14ac:dyDescent="0.45">
      <c r="A401" s="8">
        <v>400</v>
      </c>
      <c r="B401" s="2">
        <v>51</v>
      </c>
      <c r="C401" s="3" t="s">
        <v>13</v>
      </c>
      <c r="D401" s="2">
        <v>3.33</v>
      </c>
      <c r="E401" s="2">
        <v>2.11</v>
      </c>
      <c r="F401" s="2">
        <v>8</v>
      </c>
      <c r="G401" s="2">
        <v>0.28999999999999998</v>
      </c>
      <c r="H401" s="2">
        <v>4.46</v>
      </c>
      <c r="I401" s="2">
        <v>3.57</v>
      </c>
      <c r="J401" s="9" t="s">
        <v>15</v>
      </c>
    </row>
    <row r="402" spans="1:10" x14ac:dyDescent="0.45">
      <c r="A402" s="8">
        <v>401</v>
      </c>
      <c r="B402" s="2">
        <v>49</v>
      </c>
      <c r="C402" s="3" t="s">
        <v>10</v>
      </c>
      <c r="D402" s="2">
        <v>10.01</v>
      </c>
      <c r="E402" s="2">
        <v>1.56</v>
      </c>
      <c r="F402" s="2">
        <v>26</v>
      </c>
      <c r="G402" s="2">
        <v>2.76</v>
      </c>
      <c r="H402" s="2">
        <v>2.2999999999999998</v>
      </c>
      <c r="I402" s="2">
        <v>1.04</v>
      </c>
      <c r="J402" s="9" t="s">
        <v>12</v>
      </c>
    </row>
    <row r="403" spans="1:10" x14ac:dyDescent="0.45">
      <c r="A403" s="8">
        <v>402</v>
      </c>
      <c r="B403" s="2">
        <v>42</v>
      </c>
      <c r="C403" s="3" t="s">
        <v>10</v>
      </c>
      <c r="D403" s="2">
        <v>4.55</v>
      </c>
      <c r="E403" s="2">
        <v>9.67</v>
      </c>
      <c r="F403" s="2">
        <v>12</v>
      </c>
      <c r="G403" s="2">
        <v>2.98</v>
      </c>
      <c r="H403" s="2">
        <v>3.55</v>
      </c>
      <c r="I403" s="2">
        <v>2.84</v>
      </c>
      <c r="J403" s="9" t="s">
        <v>14</v>
      </c>
    </row>
    <row r="404" spans="1:10" x14ac:dyDescent="0.45">
      <c r="A404" s="8">
        <v>403</v>
      </c>
      <c r="B404" s="2">
        <v>57</v>
      </c>
      <c r="C404" s="3" t="s">
        <v>13</v>
      </c>
      <c r="D404" s="2">
        <v>1.25</v>
      </c>
      <c r="E404" s="2">
        <v>11.7</v>
      </c>
      <c r="F404" s="2">
        <v>22</v>
      </c>
      <c r="G404" s="2">
        <v>4.3600000000000003</v>
      </c>
      <c r="H404" s="2">
        <v>4.92</v>
      </c>
      <c r="I404" s="2">
        <v>4.34</v>
      </c>
      <c r="J404" s="9" t="s">
        <v>11</v>
      </c>
    </row>
    <row r="405" spans="1:10" x14ac:dyDescent="0.45">
      <c r="A405" s="8">
        <v>404</v>
      </c>
      <c r="B405" s="2">
        <v>18</v>
      </c>
      <c r="C405" s="3" t="s">
        <v>10</v>
      </c>
      <c r="D405" s="2">
        <v>2.69</v>
      </c>
      <c r="E405" s="2">
        <v>11.17</v>
      </c>
      <c r="F405" s="2">
        <v>17</v>
      </c>
      <c r="G405" s="2">
        <v>2.88</v>
      </c>
      <c r="H405" s="2">
        <v>0.25</v>
      </c>
      <c r="I405" s="2">
        <v>2.16</v>
      </c>
      <c r="J405" s="9" t="s">
        <v>11</v>
      </c>
    </row>
    <row r="406" spans="1:10" x14ac:dyDescent="0.45">
      <c r="A406" s="8">
        <v>405</v>
      </c>
      <c r="B406" s="2">
        <v>33</v>
      </c>
      <c r="C406" s="3" t="s">
        <v>10</v>
      </c>
      <c r="D406" s="2">
        <v>3.46</v>
      </c>
      <c r="E406" s="2">
        <v>8.07</v>
      </c>
      <c r="F406" s="2">
        <v>7</v>
      </c>
      <c r="G406" s="2">
        <v>1.73</v>
      </c>
      <c r="H406" s="2">
        <v>0.48</v>
      </c>
      <c r="I406" s="2">
        <v>4.83</v>
      </c>
      <c r="J406" s="9" t="s">
        <v>16</v>
      </c>
    </row>
    <row r="407" spans="1:10" x14ac:dyDescent="0.45">
      <c r="A407" s="8">
        <v>406</v>
      </c>
      <c r="B407" s="2">
        <v>56</v>
      </c>
      <c r="C407" s="3" t="s">
        <v>13</v>
      </c>
      <c r="D407" s="2">
        <v>11.53</v>
      </c>
      <c r="E407" s="2">
        <v>2.2999999999999998</v>
      </c>
      <c r="F407" s="2">
        <v>22</v>
      </c>
      <c r="G407" s="2">
        <v>4.0199999999999996</v>
      </c>
      <c r="H407" s="2">
        <v>3.6</v>
      </c>
      <c r="I407" s="2">
        <v>2.2599999999999998</v>
      </c>
      <c r="J407" s="9" t="s">
        <v>15</v>
      </c>
    </row>
    <row r="408" spans="1:10" x14ac:dyDescent="0.45">
      <c r="A408" s="8">
        <v>407</v>
      </c>
      <c r="B408" s="2">
        <v>22</v>
      </c>
      <c r="C408" s="3" t="s">
        <v>10</v>
      </c>
      <c r="D408" s="2">
        <v>7.3</v>
      </c>
      <c r="E408" s="2">
        <v>9.94</v>
      </c>
      <c r="F408" s="2">
        <v>5</v>
      </c>
      <c r="G408" s="2">
        <v>2.7</v>
      </c>
      <c r="H408" s="2">
        <v>1.41</v>
      </c>
      <c r="I408" s="2">
        <v>0.71</v>
      </c>
      <c r="J408" s="9" t="s">
        <v>16</v>
      </c>
    </row>
    <row r="409" spans="1:10" x14ac:dyDescent="0.45">
      <c r="A409" s="8">
        <v>408</v>
      </c>
      <c r="B409" s="2">
        <v>39</v>
      </c>
      <c r="C409" s="3" t="s">
        <v>10</v>
      </c>
      <c r="D409" s="2">
        <v>11.26</v>
      </c>
      <c r="E409" s="2">
        <v>4.1399999999999997</v>
      </c>
      <c r="F409" s="2">
        <v>7</v>
      </c>
      <c r="G409" s="2">
        <v>0.4</v>
      </c>
      <c r="H409" s="2">
        <v>0.92</v>
      </c>
      <c r="I409" s="2">
        <v>1.95</v>
      </c>
      <c r="J409" s="9" t="s">
        <v>14</v>
      </c>
    </row>
    <row r="410" spans="1:10" x14ac:dyDescent="0.45">
      <c r="A410" s="8">
        <v>409</v>
      </c>
      <c r="B410" s="2">
        <v>46</v>
      </c>
      <c r="C410" s="3" t="s">
        <v>10</v>
      </c>
      <c r="D410" s="2">
        <v>7.33</v>
      </c>
      <c r="E410" s="2">
        <v>12.84</v>
      </c>
      <c r="F410" s="2">
        <v>27</v>
      </c>
      <c r="G410" s="2">
        <v>2.83</v>
      </c>
      <c r="H410" s="2">
        <v>0.2</v>
      </c>
      <c r="I410" s="2">
        <v>4.76</v>
      </c>
      <c r="J410" s="9" t="s">
        <v>12</v>
      </c>
    </row>
    <row r="411" spans="1:10" x14ac:dyDescent="0.45">
      <c r="A411" s="8">
        <v>410</v>
      </c>
      <c r="B411" s="2">
        <v>20</v>
      </c>
      <c r="C411" s="3" t="s">
        <v>13</v>
      </c>
      <c r="D411" s="2">
        <v>6.27</v>
      </c>
      <c r="E411" s="2">
        <v>11.9</v>
      </c>
      <c r="F411" s="2">
        <v>10</v>
      </c>
      <c r="G411" s="2">
        <v>4.54</v>
      </c>
      <c r="H411" s="2">
        <v>0.11</v>
      </c>
      <c r="I411" s="2">
        <v>1.6</v>
      </c>
      <c r="J411" s="9" t="s">
        <v>12</v>
      </c>
    </row>
    <row r="412" spans="1:10" x14ac:dyDescent="0.45">
      <c r="A412" s="8">
        <v>411</v>
      </c>
      <c r="B412" s="2">
        <v>29</v>
      </c>
      <c r="C412" s="3" t="s">
        <v>10</v>
      </c>
      <c r="D412" s="2">
        <v>4.45</v>
      </c>
      <c r="E412" s="2">
        <v>10.220000000000001</v>
      </c>
      <c r="F412" s="2">
        <v>10</v>
      </c>
      <c r="G412" s="2">
        <v>1.98</v>
      </c>
      <c r="H412" s="2">
        <v>3.87</v>
      </c>
      <c r="I412" s="2">
        <v>4.34</v>
      </c>
      <c r="J412" s="9" t="s">
        <v>15</v>
      </c>
    </row>
    <row r="413" spans="1:10" x14ac:dyDescent="0.45">
      <c r="A413" s="8">
        <v>412</v>
      </c>
      <c r="B413" s="2">
        <v>43</v>
      </c>
      <c r="C413" s="3" t="s">
        <v>13</v>
      </c>
      <c r="D413" s="2">
        <v>7.67</v>
      </c>
      <c r="E413" s="2">
        <v>13.33</v>
      </c>
      <c r="F413" s="2">
        <v>10</v>
      </c>
      <c r="G413" s="2">
        <v>1.48</v>
      </c>
      <c r="H413" s="2">
        <v>0.67</v>
      </c>
      <c r="I413" s="2">
        <v>4.41</v>
      </c>
      <c r="J413" s="9" t="s">
        <v>16</v>
      </c>
    </row>
    <row r="414" spans="1:10" x14ac:dyDescent="0.45">
      <c r="A414" s="8">
        <v>413</v>
      </c>
      <c r="B414" s="2">
        <v>33</v>
      </c>
      <c r="C414" s="3" t="s">
        <v>13</v>
      </c>
      <c r="D414" s="2">
        <v>2.5299999999999998</v>
      </c>
      <c r="E414" s="2">
        <v>1.41</v>
      </c>
      <c r="F414" s="2">
        <v>14</v>
      </c>
      <c r="G414" s="2">
        <v>0.72</v>
      </c>
      <c r="H414" s="2">
        <v>2.34</v>
      </c>
      <c r="I414" s="2">
        <v>1.75</v>
      </c>
      <c r="J414" s="9" t="s">
        <v>16</v>
      </c>
    </row>
    <row r="415" spans="1:10" x14ac:dyDescent="0.45">
      <c r="A415" s="8">
        <v>414</v>
      </c>
      <c r="B415" s="2">
        <v>54</v>
      </c>
      <c r="C415" s="3" t="s">
        <v>10</v>
      </c>
      <c r="D415" s="2">
        <v>10.88</v>
      </c>
      <c r="E415" s="2">
        <v>10.57</v>
      </c>
      <c r="F415" s="2">
        <v>26</v>
      </c>
      <c r="G415" s="2">
        <v>0.76</v>
      </c>
      <c r="H415" s="2">
        <v>3.03</v>
      </c>
      <c r="I415" s="2">
        <v>0.42</v>
      </c>
      <c r="J415" s="9" t="s">
        <v>14</v>
      </c>
    </row>
    <row r="416" spans="1:10" x14ac:dyDescent="0.45">
      <c r="A416" s="8">
        <v>415</v>
      </c>
      <c r="B416" s="2">
        <v>39</v>
      </c>
      <c r="C416" s="3" t="s">
        <v>10</v>
      </c>
      <c r="D416" s="2">
        <v>10.119999999999999</v>
      </c>
      <c r="E416" s="2">
        <v>5.29</v>
      </c>
      <c r="F416" s="2">
        <v>25</v>
      </c>
      <c r="G416" s="2">
        <v>2.16</v>
      </c>
      <c r="H416" s="2">
        <v>2.14</v>
      </c>
      <c r="I416" s="2">
        <v>3.62</v>
      </c>
      <c r="J416" s="9" t="s">
        <v>12</v>
      </c>
    </row>
    <row r="417" spans="1:10" x14ac:dyDescent="0.45">
      <c r="A417" s="8">
        <v>416</v>
      </c>
      <c r="B417" s="2">
        <v>46</v>
      </c>
      <c r="C417" s="3" t="s">
        <v>10</v>
      </c>
      <c r="D417" s="2">
        <v>4.49</v>
      </c>
      <c r="E417" s="2">
        <v>12.78</v>
      </c>
      <c r="F417" s="2">
        <v>10</v>
      </c>
      <c r="G417" s="2">
        <v>2.98</v>
      </c>
      <c r="H417" s="2">
        <v>0.14000000000000001</v>
      </c>
      <c r="I417" s="2">
        <v>1.56</v>
      </c>
      <c r="J417" s="9" t="s">
        <v>16</v>
      </c>
    </row>
    <row r="418" spans="1:10" x14ac:dyDescent="0.45">
      <c r="A418" s="8">
        <v>417</v>
      </c>
      <c r="B418" s="2">
        <v>31</v>
      </c>
      <c r="C418" s="3" t="s">
        <v>13</v>
      </c>
      <c r="D418" s="2">
        <v>11.48</v>
      </c>
      <c r="E418" s="2">
        <v>4.47</v>
      </c>
      <c r="F418" s="2">
        <v>13</v>
      </c>
      <c r="G418" s="2">
        <v>0.4</v>
      </c>
      <c r="H418" s="2">
        <v>3.92</v>
      </c>
      <c r="I418" s="2">
        <v>3.91</v>
      </c>
      <c r="J418" s="9" t="s">
        <v>15</v>
      </c>
    </row>
    <row r="419" spans="1:10" x14ac:dyDescent="0.45">
      <c r="A419" s="8">
        <v>418</v>
      </c>
      <c r="B419" s="2">
        <v>45</v>
      </c>
      <c r="C419" s="3" t="s">
        <v>10</v>
      </c>
      <c r="D419" s="2">
        <v>10.08</v>
      </c>
      <c r="E419" s="2">
        <v>10.42</v>
      </c>
      <c r="F419" s="2">
        <v>16</v>
      </c>
      <c r="G419" s="2">
        <v>4.7</v>
      </c>
      <c r="H419" s="2">
        <v>0.05</v>
      </c>
      <c r="I419" s="2">
        <v>2.21</v>
      </c>
      <c r="J419" s="9" t="s">
        <v>12</v>
      </c>
    </row>
    <row r="420" spans="1:10" x14ac:dyDescent="0.45">
      <c r="A420" s="8">
        <v>419</v>
      </c>
      <c r="B420" s="2">
        <v>22</v>
      </c>
      <c r="C420" s="3" t="s">
        <v>10</v>
      </c>
      <c r="D420" s="2">
        <v>8.33</v>
      </c>
      <c r="E420" s="2">
        <v>12.41</v>
      </c>
      <c r="F420" s="2">
        <v>10</v>
      </c>
      <c r="G420" s="2">
        <v>3.78</v>
      </c>
      <c r="H420" s="2">
        <v>3.81</v>
      </c>
      <c r="I420" s="2">
        <v>2.4300000000000002</v>
      </c>
      <c r="J420" s="9" t="s">
        <v>14</v>
      </c>
    </row>
    <row r="421" spans="1:10" x14ac:dyDescent="0.45">
      <c r="A421" s="8">
        <v>420</v>
      </c>
      <c r="B421" s="2">
        <v>47</v>
      </c>
      <c r="C421" s="3" t="s">
        <v>10</v>
      </c>
      <c r="D421" s="2">
        <v>2.34</v>
      </c>
      <c r="E421" s="2">
        <v>1.54</v>
      </c>
      <c r="F421" s="2">
        <v>26</v>
      </c>
      <c r="G421" s="2">
        <v>2.93</v>
      </c>
      <c r="H421" s="2">
        <v>4.47</v>
      </c>
      <c r="I421" s="2">
        <v>3.89</v>
      </c>
      <c r="J421" s="9" t="s">
        <v>15</v>
      </c>
    </row>
    <row r="422" spans="1:10" x14ac:dyDescent="0.45">
      <c r="A422" s="8">
        <v>421</v>
      </c>
      <c r="B422" s="2">
        <v>22</v>
      </c>
      <c r="C422" s="3" t="s">
        <v>10</v>
      </c>
      <c r="D422" s="2">
        <v>6.26</v>
      </c>
      <c r="E422" s="2">
        <v>6.17</v>
      </c>
      <c r="F422" s="2">
        <v>12</v>
      </c>
      <c r="G422" s="2">
        <v>4.1399999999999997</v>
      </c>
      <c r="H422" s="2">
        <v>2.16</v>
      </c>
      <c r="I422" s="2">
        <v>1.91</v>
      </c>
      <c r="J422" s="9" t="s">
        <v>11</v>
      </c>
    </row>
    <row r="423" spans="1:10" x14ac:dyDescent="0.45">
      <c r="A423" s="8">
        <v>422</v>
      </c>
      <c r="B423" s="2">
        <v>29</v>
      </c>
      <c r="C423" s="3" t="s">
        <v>10</v>
      </c>
      <c r="D423" s="2">
        <v>6.57</v>
      </c>
      <c r="E423" s="2">
        <v>10.91</v>
      </c>
      <c r="F423" s="2">
        <v>9</v>
      </c>
      <c r="G423" s="2">
        <v>0.4</v>
      </c>
      <c r="H423" s="2">
        <v>2.68</v>
      </c>
      <c r="I423" s="2">
        <v>2.2200000000000002</v>
      </c>
      <c r="J423" s="9" t="s">
        <v>14</v>
      </c>
    </row>
    <row r="424" spans="1:10" x14ac:dyDescent="0.45">
      <c r="A424" s="8">
        <v>423</v>
      </c>
      <c r="B424" s="2">
        <v>33</v>
      </c>
      <c r="C424" s="3" t="s">
        <v>13</v>
      </c>
      <c r="D424" s="2">
        <v>3.56</v>
      </c>
      <c r="E424" s="2">
        <v>6.91</v>
      </c>
      <c r="F424" s="2">
        <v>19</v>
      </c>
      <c r="G424" s="2">
        <v>2.38</v>
      </c>
      <c r="H424" s="2">
        <v>2.38</v>
      </c>
      <c r="I424" s="2">
        <v>1.88</v>
      </c>
      <c r="J424" s="9" t="s">
        <v>15</v>
      </c>
    </row>
    <row r="425" spans="1:10" x14ac:dyDescent="0.45">
      <c r="A425" s="8">
        <v>424</v>
      </c>
      <c r="B425" s="2">
        <v>43</v>
      </c>
      <c r="C425" s="3" t="s">
        <v>13</v>
      </c>
      <c r="D425" s="2">
        <v>1.88</v>
      </c>
      <c r="E425" s="2">
        <v>4.47</v>
      </c>
      <c r="F425" s="2">
        <v>6</v>
      </c>
      <c r="G425" s="2">
        <v>3.15</v>
      </c>
      <c r="H425" s="2">
        <v>1.95</v>
      </c>
      <c r="I425" s="2">
        <v>1.84</v>
      </c>
      <c r="J425" s="9" t="s">
        <v>16</v>
      </c>
    </row>
    <row r="426" spans="1:10" x14ac:dyDescent="0.45">
      <c r="A426" s="8">
        <v>425</v>
      </c>
      <c r="B426" s="2">
        <v>43</v>
      </c>
      <c r="C426" s="3" t="s">
        <v>10</v>
      </c>
      <c r="D426" s="2">
        <v>9.5399999999999991</v>
      </c>
      <c r="E426" s="2">
        <v>3.86</v>
      </c>
      <c r="F426" s="2">
        <v>15</v>
      </c>
      <c r="G426" s="2">
        <v>4.1399999999999997</v>
      </c>
      <c r="H426" s="2">
        <v>4.4400000000000004</v>
      </c>
      <c r="I426" s="2">
        <v>2.63</v>
      </c>
      <c r="J426" s="9" t="s">
        <v>11</v>
      </c>
    </row>
    <row r="427" spans="1:10" x14ac:dyDescent="0.45">
      <c r="A427" s="8">
        <v>426</v>
      </c>
      <c r="B427" s="2">
        <v>38</v>
      </c>
      <c r="C427" s="3" t="s">
        <v>10</v>
      </c>
      <c r="D427" s="2">
        <v>2.34</v>
      </c>
      <c r="E427" s="2">
        <v>2.71</v>
      </c>
      <c r="F427" s="2">
        <v>6</v>
      </c>
      <c r="G427" s="2">
        <v>3.92</v>
      </c>
      <c r="H427" s="2">
        <v>4.47</v>
      </c>
      <c r="I427" s="2">
        <v>4.04</v>
      </c>
      <c r="J427" s="9" t="s">
        <v>14</v>
      </c>
    </row>
    <row r="428" spans="1:10" x14ac:dyDescent="0.45">
      <c r="A428" s="8">
        <v>427</v>
      </c>
      <c r="B428" s="2">
        <v>56</v>
      </c>
      <c r="C428" s="3" t="s">
        <v>10</v>
      </c>
      <c r="D428" s="2">
        <v>7.54</v>
      </c>
      <c r="E428" s="2">
        <v>12.14</v>
      </c>
      <c r="F428" s="2">
        <v>7</v>
      </c>
      <c r="G428" s="2">
        <v>1.39</v>
      </c>
      <c r="H428" s="2">
        <v>1.68</v>
      </c>
      <c r="I428" s="2">
        <v>1.81</v>
      </c>
      <c r="J428" s="9" t="s">
        <v>16</v>
      </c>
    </row>
    <row r="429" spans="1:10" x14ac:dyDescent="0.45">
      <c r="A429" s="8">
        <v>428</v>
      </c>
      <c r="B429" s="2">
        <v>53</v>
      </c>
      <c r="C429" s="3" t="s">
        <v>10</v>
      </c>
      <c r="D429" s="2">
        <v>11.3</v>
      </c>
      <c r="E429" s="2">
        <v>8.48</v>
      </c>
      <c r="F429" s="2">
        <v>28</v>
      </c>
      <c r="G429" s="2">
        <v>4.7</v>
      </c>
      <c r="H429" s="2">
        <v>3.08</v>
      </c>
      <c r="I429" s="2">
        <v>2.62</v>
      </c>
      <c r="J429" s="9" t="s">
        <v>11</v>
      </c>
    </row>
    <row r="430" spans="1:10" x14ac:dyDescent="0.45">
      <c r="A430" s="8">
        <v>429</v>
      </c>
      <c r="B430" s="2">
        <v>50</v>
      </c>
      <c r="C430" s="3" t="s">
        <v>13</v>
      </c>
      <c r="D430" s="2">
        <v>10.64</v>
      </c>
      <c r="E430" s="2">
        <v>1.99</v>
      </c>
      <c r="F430" s="2">
        <v>24</v>
      </c>
      <c r="G430" s="2">
        <v>0.62</v>
      </c>
      <c r="H430" s="2">
        <v>4.63</v>
      </c>
      <c r="I430" s="2">
        <v>3.35</v>
      </c>
      <c r="J430" s="9" t="s">
        <v>12</v>
      </c>
    </row>
    <row r="431" spans="1:10" x14ac:dyDescent="0.45">
      <c r="A431" s="8">
        <v>430</v>
      </c>
      <c r="B431" s="2">
        <v>47</v>
      </c>
      <c r="C431" s="3" t="s">
        <v>10</v>
      </c>
      <c r="D431" s="2">
        <v>4.0599999999999996</v>
      </c>
      <c r="E431" s="2">
        <v>5.97</v>
      </c>
      <c r="F431" s="2">
        <v>6</v>
      </c>
      <c r="G431" s="2">
        <v>4.38</v>
      </c>
      <c r="H431" s="2">
        <v>4.8099999999999996</v>
      </c>
      <c r="I431" s="2">
        <v>1.35</v>
      </c>
      <c r="J431" s="9" t="s">
        <v>16</v>
      </c>
    </row>
    <row r="432" spans="1:10" x14ac:dyDescent="0.45">
      <c r="A432" s="8">
        <v>431</v>
      </c>
      <c r="B432" s="2">
        <v>54</v>
      </c>
      <c r="C432" s="3" t="s">
        <v>13</v>
      </c>
      <c r="D432" s="2">
        <v>10.37</v>
      </c>
      <c r="E432" s="2">
        <v>5.78</v>
      </c>
      <c r="F432" s="2">
        <v>20</v>
      </c>
      <c r="G432" s="2">
        <v>4.8499999999999996</v>
      </c>
      <c r="H432" s="2">
        <v>2.54</v>
      </c>
      <c r="I432" s="2">
        <v>1.39</v>
      </c>
      <c r="J432" s="9" t="s">
        <v>15</v>
      </c>
    </row>
    <row r="433" spans="1:10" x14ac:dyDescent="0.45">
      <c r="A433" s="8">
        <v>432</v>
      </c>
      <c r="B433" s="2">
        <v>40</v>
      </c>
      <c r="C433" s="3" t="s">
        <v>13</v>
      </c>
      <c r="D433" s="2">
        <v>1</v>
      </c>
      <c r="E433" s="2">
        <v>3.36</v>
      </c>
      <c r="F433" s="2">
        <v>8</v>
      </c>
      <c r="G433" s="2">
        <v>0.89</v>
      </c>
      <c r="H433" s="2">
        <v>2.2599999999999998</v>
      </c>
      <c r="I433" s="2">
        <v>4.67</v>
      </c>
      <c r="J433" s="9" t="s">
        <v>14</v>
      </c>
    </row>
    <row r="434" spans="1:10" x14ac:dyDescent="0.45">
      <c r="A434" s="8">
        <v>433</v>
      </c>
      <c r="B434" s="2">
        <v>27</v>
      </c>
      <c r="C434" s="3" t="s">
        <v>10</v>
      </c>
      <c r="D434" s="2">
        <v>1.19</v>
      </c>
      <c r="E434" s="2">
        <v>6.66</v>
      </c>
      <c r="F434" s="2">
        <v>26</v>
      </c>
      <c r="G434" s="2">
        <v>3.61</v>
      </c>
      <c r="H434" s="2">
        <v>1.39</v>
      </c>
      <c r="I434" s="2">
        <v>3.62</v>
      </c>
      <c r="J434" s="9" t="s">
        <v>11</v>
      </c>
    </row>
    <row r="435" spans="1:10" x14ac:dyDescent="0.45">
      <c r="A435" s="8">
        <v>434</v>
      </c>
      <c r="B435" s="2">
        <v>22</v>
      </c>
      <c r="C435" s="3" t="s">
        <v>13</v>
      </c>
      <c r="D435" s="2">
        <v>7.63</v>
      </c>
      <c r="E435" s="2">
        <v>5.32</v>
      </c>
      <c r="F435" s="2">
        <v>26</v>
      </c>
      <c r="G435" s="2">
        <v>0.2</v>
      </c>
      <c r="H435" s="2">
        <v>4.79</v>
      </c>
      <c r="I435" s="2">
        <v>2.89</v>
      </c>
      <c r="J435" s="9" t="s">
        <v>16</v>
      </c>
    </row>
    <row r="436" spans="1:10" x14ac:dyDescent="0.45">
      <c r="A436" s="8">
        <v>435</v>
      </c>
      <c r="B436" s="2">
        <v>53</v>
      </c>
      <c r="C436" s="3" t="s">
        <v>13</v>
      </c>
      <c r="D436" s="2">
        <v>5.01</v>
      </c>
      <c r="E436" s="2">
        <v>5.44</v>
      </c>
      <c r="F436" s="2">
        <v>25</v>
      </c>
      <c r="G436" s="2">
        <v>2.0299999999999998</v>
      </c>
      <c r="H436" s="2">
        <v>0.71</v>
      </c>
      <c r="I436" s="2">
        <v>3.24</v>
      </c>
      <c r="J436" s="9" t="s">
        <v>12</v>
      </c>
    </row>
    <row r="437" spans="1:10" x14ac:dyDescent="0.45">
      <c r="A437" s="8">
        <v>436</v>
      </c>
      <c r="B437" s="2">
        <v>51</v>
      </c>
      <c r="C437" s="3" t="s">
        <v>13</v>
      </c>
      <c r="D437" s="2">
        <v>5.25</v>
      </c>
      <c r="E437" s="2">
        <v>10.61</v>
      </c>
      <c r="F437" s="2">
        <v>24</v>
      </c>
      <c r="G437" s="2">
        <v>2.58</v>
      </c>
      <c r="H437" s="2">
        <v>2.9</v>
      </c>
      <c r="I437" s="2">
        <v>0.15</v>
      </c>
      <c r="J437" s="9" t="s">
        <v>14</v>
      </c>
    </row>
    <row r="438" spans="1:10" x14ac:dyDescent="0.45">
      <c r="A438" s="8">
        <v>437</v>
      </c>
      <c r="B438" s="2">
        <v>48</v>
      </c>
      <c r="C438" s="3" t="s">
        <v>13</v>
      </c>
      <c r="D438" s="2">
        <v>7.21</v>
      </c>
      <c r="E438" s="2">
        <v>3.9</v>
      </c>
      <c r="F438" s="2">
        <v>4</v>
      </c>
      <c r="G438" s="2">
        <v>2.9</v>
      </c>
      <c r="H438" s="2">
        <v>1.41</v>
      </c>
      <c r="I438" s="2">
        <v>3.09</v>
      </c>
      <c r="J438" s="9" t="s">
        <v>14</v>
      </c>
    </row>
    <row r="439" spans="1:10" x14ac:dyDescent="0.45">
      <c r="A439" s="8">
        <v>438</v>
      </c>
      <c r="B439" s="2">
        <v>27</v>
      </c>
      <c r="C439" s="3" t="s">
        <v>10</v>
      </c>
      <c r="D439" s="2">
        <v>3.11</v>
      </c>
      <c r="E439" s="2">
        <v>9.34</v>
      </c>
      <c r="F439" s="2">
        <v>25</v>
      </c>
      <c r="G439" s="2">
        <v>4.68</v>
      </c>
      <c r="H439" s="2">
        <v>1.4</v>
      </c>
      <c r="I439" s="2">
        <v>2.5499999999999998</v>
      </c>
      <c r="J439" s="9" t="s">
        <v>16</v>
      </c>
    </row>
    <row r="440" spans="1:10" x14ac:dyDescent="0.45">
      <c r="A440" s="8">
        <v>439</v>
      </c>
      <c r="B440" s="2">
        <v>36</v>
      </c>
      <c r="C440" s="3" t="s">
        <v>10</v>
      </c>
      <c r="D440" s="2">
        <v>3.33</v>
      </c>
      <c r="E440" s="2">
        <v>8.42</v>
      </c>
      <c r="F440" s="2">
        <v>13</v>
      </c>
      <c r="G440" s="2">
        <v>3.36</v>
      </c>
      <c r="H440" s="2">
        <v>2.02</v>
      </c>
      <c r="I440" s="2">
        <v>2.73</v>
      </c>
      <c r="J440" s="9" t="s">
        <v>12</v>
      </c>
    </row>
    <row r="441" spans="1:10" x14ac:dyDescent="0.45">
      <c r="A441" s="8">
        <v>440</v>
      </c>
      <c r="B441" s="2">
        <v>49</v>
      </c>
      <c r="C441" s="3" t="s">
        <v>13</v>
      </c>
      <c r="D441" s="2">
        <v>6.33</v>
      </c>
      <c r="E441" s="2">
        <v>8.39</v>
      </c>
      <c r="F441" s="2">
        <v>16</v>
      </c>
      <c r="G441" s="2">
        <v>2.41</v>
      </c>
      <c r="H441" s="2">
        <v>4.99</v>
      </c>
      <c r="I441" s="2">
        <v>1.8</v>
      </c>
      <c r="J441" s="9" t="s">
        <v>11</v>
      </c>
    </row>
    <row r="442" spans="1:10" x14ac:dyDescent="0.45">
      <c r="A442" s="8">
        <v>441</v>
      </c>
      <c r="B442" s="2">
        <v>18</v>
      </c>
      <c r="C442" s="3" t="s">
        <v>10</v>
      </c>
      <c r="D442" s="2">
        <v>9.3000000000000007</v>
      </c>
      <c r="E442" s="2">
        <v>9.6199999999999992</v>
      </c>
      <c r="F442" s="2">
        <v>7</v>
      </c>
      <c r="G442" s="2">
        <v>4.05</v>
      </c>
      <c r="H442" s="2">
        <v>0.27</v>
      </c>
      <c r="I442" s="2">
        <v>0.41</v>
      </c>
      <c r="J442" s="9" t="s">
        <v>16</v>
      </c>
    </row>
    <row r="443" spans="1:10" x14ac:dyDescent="0.45">
      <c r="A443" s="8">
        <v>442</v>
      </c>
      <c r="B443" s="2">
        <v>22</v>
      </c>
      <c r="C443" s="3" t="s">
        <v>10</v>
      </c>
      <c r="D443" s="2">
        <v>7.81</v>
      </c>
      <c r="E443" s="2">
        <v>8.1300000000000008</v>
      </c>
      <c r="F443" s="2">
        <v>8</v>
      </c>
      <c r="G443" s="2">
        <v>4.75</v>
      </c>
      <c r="H443" s="2">
        <v>2.89</v>
      </c>
      <c r="I443" s="2">
        <v>0.97</v>
      </c>
      <c r="J443" s="9" t="s">
        <v>11</v>
      </c>
    </row>
    <row r="444" spans="1:10" x14ac:dyDescent="0.45">
      <c r="A444" s="8">
        <v>443</v>
      </c>
      <c r="B444" s="2">
        <v>21</v>
      </c>
      <c r="C444" s="3" t="s">
        <v>10</v>
      </c>
      <c r="D444" s="2">
        <v>4.2699999999999996</v>
      </c>
      <c r="E444" s="2">
        <v>12.43</v>
      </c>
      <c r="F444" s="2">
        <v>12</v>
      </c>
      <c r="G444" s="2">
        <v>0.11</v>
      </c>
      <c r="H444" s="2">
        <v>0.41</v>
      </c>
      <c r="I444" s="2">
        <v>4.75</v>
      </c>
      <c r="J444" s="9" t="s">
        <v>14</v>
      </c>
    </row>
    <row r="445" spans="1:10" x14ac:dyDescent="0.45">
      <c r="A445" s="8">
        <v>444</v>
      </c>
      <c r="B445" s="2">
        <v>33</v>
      </c>
      <c r="C445" s="3" t="s">
        <v>10</v>
      </c>
      <c r="D445" s="2">
        <v>5.73</v>
      </c>
      <c r="E445" s="2">
        <v>9.7799999999999994</v>
      </c>
      <c r="F445" s="2">
        <v>10</v>
      </c>
      <c r="G445" s="2">
        <v>4.91</v>
      </c>
      <c r="H445" s="2">
        <v>0.77</v>
      </c>
      <c r="I445" s="2">
        <v>2.04</v>
      </c>
      <c r="J445" s="9" t="s">
        <v>11</v>
      </c>
    </row>
    <row r="446" spans="1:10" x14ac:dyDescent="0.45">
      <c r="A446" s="8">
        <v>445</v>
      </c>
      <c r="B446" s="2">
        <v>41</v>
      </c>
      <c r="C446" s="3" t="s">
        <v>10</v>
      </c>
      <c r="D446" s="2">
        <v>2.88</v>
      </c>
      <c r="E446" s="2">
        <v>8.11</v>
      </c>
      <c r="F446" s="2">
        <v>16</v>
      </c>
      <c r="G446" s="2">
        <v>0.43</v>
      </c>
      <c r="H446" s="2">
        <v>2.2000000000000002</v>
      </c>
      <c r="I446" s="2">
        <v>2.33</v>
      </c>
      <c r="J446" s="9" t="s">
        <v>12</v>
      </c>
    </row>
    <row r="447" spans="1:10" x14ac:dyDescent="0.45">
      <c r="A447" s="8">
        <v>446</v>
      </c>
      <c r="B447" s="2">
        <v>33</v>
      </c>
      <c r="C447" s="3" t="s">
        <v>13</v>
      </c>
      <c r="D447" s="2">
        <v>1.82</v>
      </c>
      <c r="E447" s="2">
        <v>11.79</v>
      </c>
      <c r="F447" s="2">
        <v>26</v>
      </c>
      <c r="G447" s="2">
        <v>4.07</v>
      </c>
      <c r="H447" s="2">
        <v>2.5499999999999998</v>
      </c>
      <c r="I447" s="2">
        <v>0.26</v>
      </c>
      <c r="J447" s="9" t="s">
        <v>15</v>
      </c>
    </row>
    <row r="448" spans="1:10" x14ac:dyDescent="0.45">
      <c r="A448" s="8">
        <v>447</v>
      </c>
      <c r="B448" s="2">
        <v>19</v>
      </c>
      <c r="C448" s="3" t="s">
        <v>10</v>
      </c>
      <c r="D448" s="2">
        <v>9.61</v>
      </c>
      <c r="E448" s="2">
        <v>8.8800000000000008</v>
      </c>
      <c r="F448" s="2">
        <v>5</v>
      </c>
      <c r="G448" s="2">
        <v>1.4</v>
      </c>
      <c r="H448" s="2">
        <v>1.29</v>
      </c>
      <c r="I448" s="2">
        <v>0.19</v>
      </c>
      <c r="J448" s="9" t="s">
        <v>12</v>
      </c>
    </row>
    <row r="449" spans="1:10" x14ac:dyDescent="0.45">
      <c r="A449" s="8">
        <v>448</v>
      </c>
      <c r="B449" s="2">
        <v>45</v>
      </c>
      <c r="C449" s="3" t="s">
        <v>10</v>
      </c>
      <c r="D449" s="2">
        <v>3.92</v>
      </c>
      <c r="E449" s="2">
        <v>4.78</v>
      </c>
      <c r="F449" s="2">
        <v>14</v>
      </c>
      <c r="G449" s="2">
        <v>0.66</v>
      </c>
      <c r="H449" s="2">
        <v>1.58</v>
      </c>
      <c r="I449" s="2">
        <v>3.59</v>
      </c>
      <c r="J449" s="9" t="s">
        <v>11</v>
      </c>
    </row>
    <row r="450" spans="1:10" x14ac:dyDescent="0.45">
      <c r="A450" s="8">
        <v>449</v>
      </c>
      <c r="B450" s="2">
        <v>49</v>
      </c>
      <c r="C450" s="3" t="s">
        <v>10</v>
      </c>
      <c r="D450" s="2">
        <v>2.96</v>
      </c>
      <c r="E450" s="2">
        <v>3.69</v>
      </c>
      <c r="F450" s="2">
        <v>18</v>
      </c>
      <c r="G450" s="2">
        <v>2.2000000000000002</v>
      </c>
      <c r="H450" s="2">
        <v>0.43</v>
      </c>
      <c r="I450" s="2">
        <v>2.69</v>
      </c>
      <c r="J450" s="9" t="s">
        <v>16</v>
      </c>
    </row>
    <row r="451" spans="1:10" x14ac:dyDescent="0.45">
      <c r="A451" s="8">
        <v>450</v>
      </c>
      <c r="B451" s="2">
        <v>44</v>
      </c>
      <c r="C451" s="3" t="s">
        <v>10</v>
      </c>
      <c r="D451" s="2">
        <v>8.61</v>
      </c>
      <c r="E451" s="2">
        <v>2.98</v>
      </c>
      <c r="F451" s="2">
        <v>25</v>
      </c>
      <c r="G451" s="2">
        <v>3.22</v>
      </c>
      <c r="H451" s="2">
        <v>1.52</v>
      </c>
      <c r="I451" s="2">
        <v>2.54</v>
      </c>
      <c r="J451" s="9" t="s">
        <v>14</v>
      </c>
    </row>
    <row r="452" spans="1:10" x14ac:dyDescent="0.45">
      <c r="A452" s="8">
        <v>451</v>
      </c>
      <c r="B452" s="2">
        <v>37</v>
      </c>
      <c r="C452" s="3" t="s">
        <v>13</v>
      </c>
      <c r="D452" s="2">
        <v>7.8</v>
      </c>
      <c r="E452" s="2">
        <v>12.69</v>
      </c>
      <c r="F452" s="2">
        <v>19</v>
      </c>
      <c r="G452" s="2">
        <v>1.9</v>
      </c>
      <c r="H452" s="2">
        <v>4.83</v>
      </c>
      <c r="I452" s="2">
        <v>1.22</v>
      </c>
      <c r="J452" s="9" t="s">
        <v>15</v>
      </c>
    </row>
    <row r="453" spans="1:10" x14ac:dyDescent="0.45">
      <c r="A453" s="8">
        <v>452</v>
      </c>
      <c r="B453" s="2">
        <v>41</v>
      </c>
      <c r="C453" s="3" t="s">
        <v>13</v>
      </c>
      <c r="D453" s="2">
        <v>7.97</v>
      </c>
      <c r="E453" s="2">
        <v>10.23</v>
      </c>
      <c r="F453" s="2">
        <v>3</v>
      </c>
      <c r="G453" s="2">
        <v>0.27</v>
      </c>
      <c r="H453" s="2">
        <v>4.72</v>
      </c>
      <c r="I453" s="2">
        <v>3.72</v>
      </c>
      <c r="J453" s="9" t="s">
        <v>16</v>
      </c>
    </row>
    <row r="454" spans="1:10" x14ac:dyDescent="0.45">
      <c r="A454" s="8">
        <v>453</v>
      </c>
      <c r="B454" s="2">
        <v>29</v>
      </c>
      <c r="C454" s="3" t="s">
        <v>13</v>
      </c>
      <c r="D454" s="2">
        <v>3.52</v>
      </c>
      <c r="E454" s="2">
        <v>13.19</v>
      </c>
      <c r="F454" s="2">
        <v>25</v>
      </c>
      <c r="G454" s="2">
        <v>3</v>
      </c>
      <c r="H454" s="2">
        <v>1.67</v>
      </c>
      <c r="I454" s="2">
        <v>0.84</v>
      </c>
      <c r="J454" s="9" t="s">
        <v>16</v>
      </c>
    </row>
    <row r="455" spans="1:10" x14ac:dyDescent="0.45">
      <c r="A455" s="8">
        <v>454</v>
      </c>
      <c r="B455" s="2">
        <v>52</v>
      </c>
      <c r="C455" s="3" t="s">
        <v>13</v>
      </c>
      <c r="D455" s="2">
        <v>3.56</v>
      </c>
      <c r="E455" s="2">
        <v>8.84</v>
      </c>
      <c r="F455" s="2">
        <v>12</v>
      </c>
      <c r="G455" s="2">
        <v>4.51</v>
      </c>
      <c r="H455" s="2">
        <v>2.85</v>
      </c>
      <c r="I455" s="2">
        <v>0.95</v>
      </c>
      <c r="J455" s="9" t="s">
        <v>12</v>
      </c>
    </row>
    <row r="456" spans="1:10" x14ac:dyDescent="0.45">
      <c r="A456" s="8">
        <v>455</v>
      </c>
      <c r="B456" s="2">
        <v>50</v>
      </c>
      <c r="C456" s="3" t="s">
        <v>10</v>
      </c>
      <c r="D456" s="2">
        <v>3.43</v>
      </c>
      <c r="E456" s="2">
        <v>7.15</v>
      </c>
      <c r="F456" s="2">
        <v>27</v>
      </c>
      <c r="G456" s="2">
        <v>1.92</v>
      </c>
      <c r="H456" s="2">
        <v>4.55</v>
      </c>
      <c r="I456" s="2">
        <v>2.2999999999999998</v>
      </c>
      <c r="J456" s="9" t="s">
        <v>11</v>
      </c>
    </row>
    <row r="457" spans="1:10" x14ac:dyDescent="0.45">
      <c r="A457" s="8">
        <v>456</v>
      </c>
      <c r="B457" s="2">
        <v>50</v>
      </c>
      <c r="C457" s="3" t="s">
        <v>13</v>
      </c>
      <c r="D457" s="2">
        <v>2.91</v>
      </c>
      <c r="E457" s="2">
        <v>1.78</v>
      </c>
      <c r="F457" s="2">
        <v>25</v>
      </c>
      <c r="G457" s="2">
        <v>1.08</v>
      </c>
      <c r="H457" s="2">
        <v>0.03</v>
      </c>
      <c r="I457" s="2">
        <v>1.43</v>
      </c>
      <c r="J457" s="9" t="s">
        <v>12</v>
      </c>
    </row>
    <row r="458" spans="1:10" x14ac:dyDescent="0.45">
      <c r="A458" s="8">
        <v>457</v>
      </c>
      <c r="B458" s="2">
        <v>54</v>
      </c>
      <c r="C458" s="3" t="s">
        <v>10</v>
      </c>
      <c r="D458" s="2">
        <v>8.2100000000000009</v>
      </c>
      <c r="E458" s="2">
        <v>9.73</v>
      </c>
      <c r="F458" s="2">
        <v>12</v>
      </c>
      <c r="G458" s="2">
        <v>2.21</v>
      </c>
      <c r="H458" s="2">
        <v>4.05</v>
      </c>
      <c r="I458" s="2">
        <v>1.24</v>
      </c>
      <c r="J458" s="9" t="s">
        <v>11</v>
      </c>
    </row>
    <row r="459" spans="1:10" x14ac:dyDescent="0.45">
      <c r="A459" s="8">
        <v>458</v>
      </c>
      <c r="B459" s="2">
        <v>29</v>
      </c>
      <c r="C459" s="3" t="s">
        <v>10</v>
      </c>
      <c r="D459" s="2">
        <v>10.33</v>
      </c>
      <c r="E459" s="2">
        <v>8.57</v>
      </c>
      <c r="F459" s="2">
        <v>23</v>
      </c>
      <c r="G459" s="2">
        <v>0.24</v>
      </c>
      <c r="H459" s="2">
        <v>4.74</v>
      </c>
      <c r="I459" s="2">
        <v>3.23</v>
      </c>
      <c r="J459" s="9" t="s">
        <v>12</v>
      </c>
    </row>
    <row r="460" spans="1:10" x14ac:dyDescent="0.45">
      <c r="A460" s="8">
        <v>459</v>
      </c>
      <c r="B460" s="2">
        <v>20</v>
      </c>
      <c r="C460" s="3" t="s">
        <v>10</v>
      </c>
      <c r="D460" s="2">
        <v>8.9700000000000006</v>
      </c>
      <c r="E460" s="2">
        <v>13.87</v>
      </c>
      <c r="F460" s="2">
        <v>26</v>
      </c>
      <c r="G460" s="2">
        <v>4.0999999999999996</v>
      </c>
      <c r="H460" s="2">
        <v>0.46</v>
      </c>
      <c r="I460" s="2">
        <v>3.25</v>
      </c>
      <c r="J460" s="9" t="s">
        <v>16</v>
      </c>
    </row>
    <row r="461" spans="1:10" x14ac:dyDescent="0.45">
      <c r="A461" s="8">
        <v>460</v>
      </c>
      <c r="B461" s="2">
        <v>18</v>
      </c>
      <c r="C461" s="3" t="s">
        <v>10</v>
      </c>
      <c r="D461" s="2">
        <v>9.7100000000000009</v>
      </c>
      <c r="E461" s="2">
        <v>4.1100000000000003</v>
      </c>
      <c r="F461" s="2">
        <v>4</v>
      </c>
      <c r="G461" s="2">
        <v>4.13</v>
      </c>
      <c r="H461" s="2">
        <v>0.81</v>
      </c>
      <c r="I461" s="2">
        <v>4.12</v>
      </c>
      <c r="J461" s="9" t="s">
        <v>14</v>
      </c>
    </row>
    <row r="462" spans="1:10" x14ac:dyDescent="0.45">
      <c r="A462" s="8">
        <v>461</v>
      </c>
      <c r="B462" s="2">
        <v>50</v>
      </c>
      <c r="C462" s="3" t="s">
        <v>10</v>
      </c>
      <c r="D462" s="2">
        <v>5.45</v>
      </c>
      <c r="E462" s="2">
        <v>7.9</v>
      </c>
      <c r="F462" s="2">
        <v>11</v>
      </c>
      <c r="G462" s="2">
        <v>2.94</v>
      </c>
      <c r="H462" s="2">
        <v>4.8</v>
      </c>
      <c r="I462" s="2">
        <v>2.09</v>
      </c>
      <c r="J462" s="9" t="s">
        <v>11</v>
      </c>
    </row>
    <row r="463" spans="1:10" x14ac:dyDescent="0.45">
      <c r="A463" s="8">
        <v>462</v>
      </c>
      <c r="B463" s="2">
        <v>57</v>
      </c>
      <c r="C463" s="3" t="s">
        <v>13</v>
      </c>
      <c r="D463" s="2">
        <v>8.19</v>
      </c>
      <c r="E463" s="2">
        <v>9.4600000000000009</v>
      </c>
      <c r="F463" s="2">
        <v>24</v>
      </c>
      <c r="G463" s="2">
        <v>1.77</v>
      </c>
      <c r="H463" s="2">
        <v>2.69</v>
      </c>
      <c r="I463" s="2">
        <v>0.37</v>
      </c>
      <c r="J463" s="9" t="s">
        <v>15</v>
      </c>
    </row>
    <row r="464" spans="1:10" x14ac:dyDescent="0.45">
      <c r="A464" s="8">
        <v>463</v>
      </c>
      <c r="B464" s="2">
        <v>27</v>
      </c>
      <c r="C464" s="3" t="s">
        <v>13</v>
      </c>
      <c r="D464" s="2">
        <v>4.9000000000000004</v>
      </c>
      <c r="E464" s="2">
        <v>9.3800000000000008</v>
      </c>
      <c r="F464" s="2">
        <v>15</v>
      </c>
      <c r="G464" s="2">
        <v>4</v>
      </c>
      <c r="H464" s="2">
        <v>7.0000000000000007E-2</v>
      </c>
      <c r="I464" s="2">
        <v>1.37</v>
      </c>
      <c r="J464" s="9" t="s">
        <v>15</v>
      </c>
    </row>
    <row r="465" spans="1:10" x14ac:dyDescent="0.45">
      <c r="A465" s="8">
        <v>464</v>
      </c>
      <c r="B465" s="2">
        <v>46</v>
      </c>
      <c r="C465" s="3" t="s">
        <v>13</v>
      </c>
      <c r="D465" s="2">
        <v>6.78</v>
      </c>
      <c r="E465" s="2">
        <v>8.3000000000000007</v>
      </c>
      <c r="F465" s="2">
        <v>27</v>
      </c>
      <c r="G465" s="2">
        <v>2.77</v>
      </c>
      <c r="H465" s="2">
        <v>1.29</v>
      </c>
      <c r="I465" s="2">
        <v>4.9000000000000004</v>
      </c>
      <c r="J465" s="9" t="s">
        <v>16</v>
      </c>
    </row>
    <row r="466" spans="1:10" x14ac:dyDescent="0.45">
      <c r="A466" s="8">
        <v>465</v>
      </c>
      <c r="B466" s="2">
        <v>30</v>
      </c>
      <c r="C466" s="3" t="s">
        <v>13</v>
      </c>
      <c r="D466" s="2">
        <v>6.3</v>
      </c>
      <c r="E466" s="2">
        <v>11.1</v>
      </c>
      <c r="F466" s="2">
        <v>18</v>
      </c>
      <c r="G466" s="2">
        <v>4.13</v>
      </c>
      <c r="H466" s="2">
        <v>2.25</v>
      </c>
      <c r="I466" s="2">
        <v>2.98</v>
      </c>
      <c r="J466" s="9" t="s">
        <v>12</v>
      </c>
    </row>
    <row r="467" spans="1:10" x14ac:dyDescent="0.45">
      <c r="A467" s="8">
        <v>466</v>
      </c>
      <c r="B467" s="2">
        <v>29</v>
      </c>
      <c r="C467" s="3" t="s">
        <v>10</v>
      </c>
      <c r="D467" s="2">
        <v>2.95</v>
      </c>
      <c r="E467" s="2">
        <v>3.66</v>
      </c>
      <c r="F467" s="2">
        <v>20</v>
      </c>
      <c r="G467" s="2">
        <v>3.16</v>
      </c>
      <c r="H467" s="2">
        <v>3.46</v>
      </c>
      <c r="I467" s="2">
        <v>3.55</v>
      </c>
      <c r="J467" s="9" t="s">
        <v>12</v>
      </c>
    </row>
    <row r="468" spans="1:10" x14ac:dyDescent="0.45">
      <c r="A468" s="8">
        <v>467</v>
      </c>
      <c r="B468" s="2">
        <v>48</v>
      </c>
      <c r="C468" s="3" t="s">
        <v>13</v>
      </c>
      <c r="D468" s="2">
        <v>5.26</v>
      </c>
      <c r="E468" s="2">
        <v>10.43</v>
      </c>
      <c r="F468" s="2">
        <v>21</v>
      </c>
      <c r="G468" s="2">
        <v>3.92</v>
      </c>
      <c r="H468" s="2">
        <v>3.67</v>
      </c>
      <c r="I468" s="2">
        <v>0.04</v>
      </c>
      <c r="J468" s="9" t="s">
        <v>16</v>
      </c>
    </row>
    <row r="469" spans="1:10" x14ac:dyDescent="0.45">
      <c r="A469" s="8">
        <v>468</v>
      </c>
      <c r="B469" s="2">
        <v>19</v>
      </c>
      <c r="C469" s="3" t="s">
        <v>10</v>
      </c>
      <c r="D469" s="2">
        <v>11.6</v>
      </c>
      <c r="E469" s="2">
        <v>9.06</v>
      </c>
      <c r="F469" s="2">
        <v>14</v>
      </c>
      <c r="G469" s="2">
        <v>2.99</v>
      </c>
      <c r="H469" s="2">
        <v>4.9800000000000004</v>
      </c>
      <c r="I469" s="2">
        <v>2.59</v>
      </c>
      <c r="J469" s="9" t="s">
        <v>15</v>
      </c>
    </row>
    <row r="470" spans="1:10" x14ac:dyDescent="0.45">
      <c r="A470" s="8">
        <v>469</v>
      </c>
      <c r="B470" s="2">
        <v>52</v>
      </c>
      <c r="C470" s="3" t="s">
        <v>13</v>
      </c>
      <c r="D470" s="2">
        <v>3.73</v>
      </c>
      <c r="E470" s="2">
        <v>12.65</v>
      </c>
      <c r="F470" s="2">
        <v>10</v>
      </c>
      <c r="G470" s="2">
        <v>2.0699999999999998</v>
      </c>
      <c r="H470" s="2">
        <v>1.44</v>
      </c>
      <c r="I470" s="2">
        <v>0.19</v>
      </c>
      <c r="J470" s="9" t="s">
        <v>15</v>
      </c>
    </row>
    <row r="471" spans="1:10" x14ac:dyDescent="0.45">
      <c r="A471" s="8">
        <v>470</v>
      </c>
      <c r="B471" s="2">
        <v>40</v>
      </c>
      <c r="C471" s="3" t="s">
        <v>10</v>
      </c>
      <c r="D471" s="2">
        <v>2.4700000000000002</v>
      </c>
      <c r="E471" s="2">
        <v>12.01</v>
      </c>
      <c r="F471" s="2">
        <v>19</v>
      </c>
      <c r="G471" s="2">
        <v>4.79</v>
      </c>
      <c r="H471" s="2">
        <v>2.69</v>
      </c>
      <c r="I471" s="2">
        <v>2.85</v>
      </c>
      <c r="J471" s="9" t="s">
        <v>12</v>
      </c>
    </row>
    <row r="472" spans="1:10" x14ac:dyDescent="0.45">
      <c r="A472" s="8">
        <v>471</v>
      </c>
      <c r="B472" s="2">
        <v>34</v>
      </c>
      <c r="C472" s="3" t="s">
        <v>10</v>
      </c>
      <c r="D472" s="2">
        <v>5.6</v>
      </c>
      <c r="E472" s="2">
        <v>5.0999999999999996</v>
      </c>
      <c r="F472" s="2">
        <v>17</v>
      </c>
      <c r="G472" s="2">
        <v>2.71</v>
      </c>
      <c r="H472" s="2">
        <v>2.67</v>
      </c>
      <c r="I472" s="2">
        <v>4.5999999999999996</v>
      </c>
      <c r="J472" s="9" t="s">
        <v>11</v>
      </c>
    </row>
    <row r="473" spans="1:10" x14ac:dyDescent="0.45">
      <c r="A473" s="8">
        <v>472</v>
      </c>
      <c r="B473" s="2">
        <v>43</v>
      </c>
      <c r="C473" s="3" t="s">
        <v>13</v>
      </c>
      <c r="D473" s="2">
        <v>9.69</v>
      </c>
      <c r="E473" s="2">
        <v>4.59</v>
      </c>
      <c r="F473" s="2">
        <v>12</v>
      </c>
      <c r="G473" s="2">
        <v>3.03</v>
      </c>
      <c r="H473" s="2">
        <v>2.0299999999999998</v>
      </c>
      <c r="I473" s="2">
        <v>4.84</v>
      </c>
      <c r="J473" s="9" t="s">
        <v>14</v>
      </c>
    </row>
    <row r="474" spans="1:10" x14ac:dyDescent="0.45">
      <c r="A474" s="8">
        <v>473</v>
      </c>
      <c r="B474" s="2">
        <v>25</v>
      </c>
      <c r="C474" s="3" t="s">
        <v>10</v>
      </c>
      <c r="D474" s="2">
        <v>7.4</v>
      </c>
      <c r="E474" s="2">
        <v>13.76</v>
      </c>
      <c r="F474" s="2">
        <v>17</v>
      </c>
      <c r="G474" s="2">
        <v>1.1000000000000001</v>
      </c>
      <c r="H474" s="2">
        <v>0.85</v>
      </c>
      <c r="I474" s="2">
        <v>2.7</v>
      </c>
      <c r="J474" s="9" t="s">
        <v>11</v>
      </c>
    </row>
    <row r="475" spans="1:10" x14ac:dyDescent="0.45">
      <c r="A475" s="8">
        <v>474</v>
      </c>
      <c r="B475" s="2">
        <v>46</v>
      </c>
      <c r="C475" s="3" t="s">
        <v>10</v>
      </c>
      <c r="D475" s="2">
        <v>8.49</v>
      </c>
      <c r="E475" s="2">
        <v>7.85</v>
      </c>
      <c r="F475" s="2">
        <v>17</v>
      </c>
      <c r="G475" s="2">
        <v>3.13</v>
      </c>
      <c r="H475" s="2">
        <v>4.8899999999999997</v>
      </c>
      <c r="I475" s="2">
        <v>2.29</v>
      </c>
      <c r="J475" s="9" t="s">
        <v>15</v>
      </c>
    </row>
    <row r="476" spans="1:10" x14ac:dyDescent="0.45">
      <c r="A476" s="8">
        <v>475</v>
      </c>
      <c r="B476" s="2">
        <v>43</v>
      </c>
      <c r="C476" s="3" t="s">
        <v>13</v>
      </c>
      <c r="D476" s="2">
        <v>3.09</v>
      </c>
      <c r="E476" s="2">
        <v>12.78</v>
      </c>
      <c r="F476" s="2">
        <v>25</v>
      </c>
      <c r="G476" s="2">
        <v>2.86</v>
      </c>
      <c r="H476" s="2">
        <v>4.2699999999999996</v>
      </c>
      <c r="I476" s="2">
        <v>4.7300000000000004</v>
      </c>
      <c r="J476" s="9" t="s">
        <v>11</v>
      </c>
    </row>
    <row r="477" spans="1:10" x14ac:dyDescent="0.45">
      <c r="A477" s="8">
        <v>476</v>
      </c>
      <c r="B477" s="2">
        <v>27</v>
      </c>
      <c r="C477" s="3" t="s">
        <v>10</v>
      </c>
      <c r="D477" s="2">
        <v>7.81</v>
      </c>
      <c r="E477" s="2">
        <v>3.13</v>
      </c>
      <c r="F477" s="2">
        <v>9</v>
      </c>
      <c r="G477" s="2">
        <v>0.92</v>
      </c>
      <c r="H477" s="2">
        <v>2.4900000000000002</v>
      </c>
      <c r="I477" s="2">
        <v>3.37</v>
      </c>
      <c r="J477" s="9" t="s">
        <v>14</v>
      </c>
    </row>
    <row r="478" spans="1:10" x14ac:dyDescent="0.45">
      <c r="A478" s="8">
        <v>477</v>
      </c>
      <c r="B478" s="2">
        <v>43</v>
      </c>
      <c r="C478" s="3" t="s">
        <v>13</v>
      </c>
      <c r="D478" s="2">
        <v>4.5599999999999996</v>
      </c>
      <c r="E478" s="2">
        <v>9.36</v>
      </c>
      <c r="F478" s="2">
        <v>15</v>
      </c>
      <c r="G478" s="2">
        <v>0.3</v>
      </c>
      <c r="H478" s="2">
        <v>3.02</v>
      </c>
      <c r="I478" s="2">
        <v>0.32</v>
      </c>
      <c r="J478" s="9" t="s">
        <v>11</v>
      </c>
    </row>
    <row r="479" spans="1:10" x14ac:dyDescent="0.45">
      <c r="A479" s="8">
        <v>478</v>
      </c>
      <c r="B479" s="2">
        <v>51</v>
      </c>
      <c r="C479" s="3" t="s">
        <v>13</v>
      </c>
      <c r="D479" s="2">
        <v>10.18</v>
      </c>
      <c r="E479" s="2">
        <v>11.53</v>
      </c>
      <c r="F479" s="2">
        <v>19</v>
      </c>
      <c r="G479" s="2">
        <v>3.02</v>
      </c>
      <c r="H479" s="2">
        <v>1.1399999999999999</v>
      </c>
      <c r="I479" s="2">
        <v>2.33</v>
      </c>
      <c r="J479" s="9" t="s">
        <v>11</v>
      </c>
    </row>
    <row r="480" spans="1:10" x14ac:dyDescent="0.45">
      <c r="A480" s="8">
        <v>479</v>
      </c>
      <c r="B480" s="2">
        <v>58</v>
      </c>
      <c r="C480" s="3" t="s">
        <v>13</v>
      </c>
      <c r="D480" s="2">
        <v>7.92</v>
      </c>
      <c r="E480" s="2">
        <v>13.32</v>
      </c>
      <c r="F480" s="2">
        <v>11</v>
      </c>
      <c r="G480" s="2">
        <v>3.82</v>
      </c>
      <c r="H480" s="2">
        <v>2.72</v>
      </c>
      <c r="I480" s="2">
        <v>1.2</v>
      </c>
      <c r="J480" s="9" t="s">
        <v>11</v>
      </c>
    </row>
    <row r="481" spans="1:10" x14ac:dyDescent="0.45">
      <c r="A481" s="8">
        <v>480</v>
      </c>
      <c r="B481" s="2">
        <v>24</v>
      </c>
      <c r="C481" s="3" t="s">
        <v>10</v>
      </c>
      <c r="D481" s="2">
        <v>3.19</v>
      </c>
      <c r="E481" s="2">
        <v>5.39</v>
      </c>
      <c r="F481" s="2">
        <v>10</v>
      </c>
      <c r="G481" s="2">
        <v>2.62</v>
      </c>
      <c r="H481" s="2">
        <v>3.47</v>
      </c>
      <c r="I481" s="2">
        <v>2.35</v>
      </c>
      <c r="J481" s="9" t="s">
        <v>11</v>
      </c>
    </row>
    <row r="482" spans="1:10" x14ac:dyDescent="0.45">
      <c r="A482" s="8">
        <v>481</v>
      </c>
      <c r="B482" s="2">
        <v>21</v>
      </c>
      <c r="C482" s="3" t="s">
        <v>10</v>
      </c>
      <c r="D482" s="2">
        <v>1.71</v>
      </c>
      <c r="E482" s="2">
        <v>10.42</v>
      </c>
      <c r="F482" s="2">
        <v>22</v>
      </c>
      <c r="G482" s="2">
        <v>1.1299999999999999</v>
      </c>
      <c r="H482" s="2">
        <v>2.58</v>
      </c>
      <c r="I482" s="2">
        <v>2.2799999999999998</v>
      </c>
      <c r="J482" s="9" t="s">
        <v>16</v>
      </c>
    </row>
    <row r="483" spans="1:10" x14ac:dyDescent="0.45">
      <c r="A483" s="8">
        <v>482</v>
      </c>
      <c r="B483" s="2">
        <v>28</v>
      </c>
      <c r="C483" s="3" t="s">
        <v>10</v>
      </c>
      <c r="D483" s="2">
        <v>1.47</v>
      </c>
      <c r="E483" s="2">
        <v>8</v>
      </c>
      <c r="F483" s="2">
        <v>28</v>
      </c>
      <c r="G483" s="2">
        <v>3.33</v>
      </c>
      <c r="H483" s="2">
        <v>4.95</v>
      </c>
      <c r="I483" s="2">
        <v>2.91</v>
      </c>
      <c r="J483" s="9" t="s">
        <v>15</v>
      </c>
    </row>
    <row r="484" spans="1:10" x14ac:dyDescent="0.45">
      <c r="A484" s="8">
        <v>483</v>
      </c>
      <c r="B484" s="2">
        <v>46</v>
      </c>
      <c r="C484" s="3" t="s">
        <v>13</v>
      </c>
      <c r="D484" s="2">
        <v>5.09</v>
      </c>
      <c r="E484" s="2">
        <v>1.79</v>
      </c>
      <c r="F484" s="2">
        <v>29</v>
      </c>
      <c r="G484" s="2">
        <v>0.4</v>
      </c>
      <c r="H484" s="2">
        <v>3.06</v>
      </c>
      <c r="I484" s="2">
        <v>1.78</v>
      </c>
      <c r="J484" s="9" t="s">
        <v>14</v>
      </c>
    </row>
    <row r="485" spans="1:10" x14ac:dyDescent="0.45">
      <c r="A485" s="8">
        <v>484</v>
      </c>
      <c r="B485" s="2">
        <v>53</v>
      </c>
      <c r="C485" s="3" t="s">
        <v>10</v>
      </c>
      <c r="D485" s="2">
        <v>3.92</v>
      </c>
      <c r="E485" s="2">
        <v>9.9700000000000006</v>
      </c>
      <c r="F485" s="2">
        <v>23</v>
      </c>
      <c r="G485" s="2">
        <v>2.21</v>
      </c>
      <c r="H485" s="2">
        <v>1.85</v>
      </c>
      <c r="I485" s="2">
        <v>0.82</v>
      </c>
      <c r="J485" s="9" t="s">
        <v>15</v>
      </c>
    </row>
    <row r="486" spans="1:10" x14ac:dyDescent="0.45">
      <c r="A486" s="8">
        <v>485</v>
      </c>
      <c r="B486" s="2">
        <v>42</v>
      </c>
      <c r="C486" s="3" t="s">
        <v>13</v>
      </c>
      <c r="D486" s="2">
        <v>8.11</v>
      </c>
      <c r="E486" s="2">
        <v>9.9700000000000006</v>
      </c>
      <c r="F486" s="2">
        <v>20</v>
      </c>
      <c r="G486" s="2">
        <v>0.82</v>
      </c>
      <c r="H486" s="2">
        <v>3.86</v>
      </c>
      <c r="I486" s="2">
        <v>2.52</v>
      </c>
      <c r="J486" s="9" t="s">
        <v>16</v>
      </c>
    </row>
    <row r="487" spans="1:10" x14ac:dyDescent="0.45">
      <c r="A487" s="8">
        <v>486</v>
      </c>
      <c r="B487" s="2">
        <v>38</v>
      </c>
      <c r="C487" s="3" t="s">
        <v>13</v>
      </c>
      <c r="D487" s="2">
        <v>6.49</v>
      </c>
      <c r="E487" s="2">
        <v>13.1</v>
      </c>
      <c r="F487" s="2">
        <v>15</v>
      </c>
      <c r="G487" s="2">
        <v>0.92</v>
      </c>
      <c r="H487" s="2">
        <v>0.85</v>
      </c>
      <c r="I487" s="2">
        <v>4.1500000000000004</v>
      </c>
      <c r="J487" s="9" t="s">
        <v>16</v>
      </c>
    </row>
    <row r="488" spans="1:10" x14ac:dyDescent="0.45">
      <c r="A488" s="8">
        <v>487</v>
      </c>
      <c r="B488" s="2">
        <v>53</v>
      </c>
      <c r="C488" s="3" t="s">
        <v>10</v>
      </c>
      <c r="D488" s="2">
        <v>3.93</v>
      </c>
      <c r="E488" s="2">
        <v>7.47</v>
      </c>
      <c r="F488" s="2">
        <v>18</v>
      </c>
      <c r="G488" s="2">
        <v>1.01</v>
      </c>
      <c r="H488" s="2">
        <v>1.92</v>
      </c>
      <c r="I488" s="2">
        <v>3.32</v>
      </c>
      <c r="J488" s="9" t="s">
        <v>16</v>
      </c>
    </row>
    <row r="489" spans="1:10" x14ac:dyDescent="0.45">
      <c r="A489" s="8">
        <v>488</v>
      </c>
      <c r="B489" s="2">
        <v>27</v>
      </c>
      <c r="C489" s="3" t="s">
        <v>13</v>
      </c>
      <c r="D489" s="2">
        <v>2.64</v>
      </c>
      <c r="E489" s="2">
        <v>3.99</v>
      </c>
      <c r="F489" s="2">
        <v>11</v>
      </c>
      <c r="G489" s="2">
        <v>1.93</v>
      </c>
      <c r="H489" s="2">
        <v>1.73</v>
      </c>
      <c r="I489" s="2">
        <v>1.69</v>
      </c>
      <c r="J489" s="9" t="s">
        <v>16</v>
      </c>
    </row>
    <row r="490" spans="1:10" x14ac:dyDescent="0.45">
      <c r="A490" s="8">
        <v>489</v>
      </c>
      <c r="B490" s="2">
        <v>54</v>
      </c>
      <c r="C490" s="3" t="s">
        <v>10</v>
      </c>
      <c r="D490" s="2">
        <v>2.4</v>
      </c>
      <c r="E490" s="2">
        <v>1.58</v>
      </c>
      <c r="F490" s="2">
        <v>14</v>
      </c>
      <c r="G490" s="2">
        <v>0.26</v>
      </c>
      <c r="H490" s="2">
        <v>2.16</v>
      </c>
      <c r="I490" s="2">
        <v>4.68</v>
      </c>
      <c r="J490" s="9" t="s">
        <v>11</v>
      </c>
    </row>
    <row r="491" spans="1:10" x14ac:dyDescent="0.45">
      <c r="A491" s="8">
        <v>490</v>
      </c>
      <c r="B491" s="2">
        <v>26</v>
      </c>
      <c r="C491" s="3" t="s">
        <v>10</v>
      </c>
      <c r="D491" s="2">
        <v>10.51</v>
      </c>
      <c r="E491" s="2">
        <v>6.4</v>
      </c>
      <c r="F491" s="2">
        <v>14</v>
      </c>
      <c r="G491" s="2">
        <v>1.99</v>
      </c>
      <c r="H491" s="2">
        <v>3.91</v>
      </c>
      <c r="I491" s="2">
        <v>4.5599999999999996</v>
      </c>
      <c r="J491" s="9" t="s">
        <v>15</v>
      </c>
    </row>
    <row r="492" spans="1:10" x14ac:dyDescent="0.45">
      <c r="A492" s="8">
        <v>491</v>
      </c>
      <c r="B492" s="2">
        <v>41</v>
      </c>
      <c r="C492" s="3" t="s">
        <v>10</v>
      </c>
      <c r="D492" s="2">
        <v>3.68</v>
      </c>
      <c r="E492" s="2">
        <v>4.92</v>
      </c>
      <c r="F492" s="2">
        <v>8</v>
      </c>
      <c r="G492" s="2">
        <v>2.56</v>
      </c>
      <c r="H492" s="2">
        <v>2.42</v>
      </c>
      <c r="I492" s="2">
        <v>1.05</v>
      </c>
      <c r="J492" s="9" t="s">
        <v>12</v>
      </c>
    </row>
    <row r="493" spans="1:10" x14ac:dyDescent="0.45">
      <c r="A493" s="8">
        <v>492</v>
      </c>
      <c r="B493" s="2">
        <v>52</v>
      </c>
      <c r="C493" s="3" t="s">
        <v>10</v>
      </c>
      <c r="D493" s="2">
        <v>8.17</v>
      </c>
      <c r="E493" s="2">
        <v>10.89</v>
      </c>
      <c r="F493" s="2">
        <v>21</v>
      </c>
      <c r="G493" s="2">
        <v>2.42</v>
      </c>
      <c r="H493" s="2">
        <v>3.97</v>
      </c>
      <c r="I493" s="2">
        <v>0.2</v>
      </c>
      <c r="J493" s="9" t="s">
        <v>14</v>
      </c>
    </row>
    <row r="494" spans="1:10" x14ac:dyDescent="0.45">
      <c r="A494" s="8">
        <v>493</v>
      </c>
      <c r="B494" s="2">
        <v>52</v>
      </c>
      <c r="C494" s="3" t="s">
        <v>10</v>
      </c>
      <c r="D494" s="2">
        <v>9.92</v>
      </c>
      <c r="E494" s="2">
        <v>5.61</v>
      </c>
      <c r="F494" s="2">
        <v>9</v>
      </c>
      <c r="G494" s="2">
        <v>1.91</v>
      </c>
      <c r="H494" s="2">
        <v>2.88</v>
      </c>
      <c r="I494" s="2">
        <v>3.71</v>
      </c>
      <c r="J494" s="9" t="s">
        <v>16</v>
      </c>
    </row>
    <row r="495" spans="1:10" x14ac:dyDescent="0.45">
      <c r="A495" s="8">
        <v>494</v>
      </c>
      <c r="B495" s="2">
        <v>53</v>
      </c>
      <c r="C495" s="3" t="s">
        <v>13</v>
      </c>
      <c r="D495" s="2">
        <v>7.75</v>
      </c>
      <c r="E495" s="2">
        <v>13.34</v>
      </c>
      <c r="F495" s="2">
        <v>27</v>
      </c>
      <c r="G495" s="2">
        <v>4.2</v>
      </c>
      <c r="H495" s="2">
        <v>1.71</v>
      </c>
      <c r="I495" s="2">
        <v>4.1399999999999997</v>
      </c>
      <c r="J495" s="9" t="s">
        <v>15</v>
      </c>
    </row>
    <row r="496" spans="1:10" x14ac:dyDescent="0.45">
      <c r="A496" s="8">
        <v>495</v>
      </c>
      <c r="B496" s="2">
        <v>35</v>
      </c>
      <c r="C496" s="3" t="s">
        <v>13</v>
      </c>
      <c r="D496" s="2">
        <v>10.46</v>
      </c>
      <c r="E496" s="2">
        <v>13.51</v>
      </c>
      <c r="F496" s="2">
        <v>5</v>
      </c>
      <c r="G496" s="2">
        <v>0.73</v>
      </c>
      <c r="H496" s="2">
        <v>4.05</v>
      </c>
      <c r="I496" s="2">
        <v>4.84</v>
      </c>
      <c r="J496" s="9" t="s">
        <v>16</v>
      </c>
    </row>
    <row r="497" spans="1:10" x14ac:dyDescent="0.45">
      <c r="A497" s="8">
        <v>496</v>
      </c>
      <c r="B497" s="2">
        <v>56</v>
      </c>
      <c r="C497" s="3" t="s">
        <v>13</v>
      </c>
      <c r="D497" s="2">
        <v>5.32</v>
      </c>
      <c r="E497" s="2">
        <v>9.07</v>
      </c>
      <c r="F497" s="2">
        <v>18</v>
      </c>
      <c r="G497" s="2">
        <v>2.5299999999999998</v>
      </c>
      <c r="H497" s="2">
        <v>1.19</v>
      </c>
      <c r="I497" s="2">
        <v>4.45</v>
      </c>
      <c r="J497" s="9" t="s">
        <v>16</v>
      </c>
    </row>
    <row r="498" spans="1:10" x14ac:dyDescent="0.45">
      <c r="A498" s="8">
        <v>497</v>
      </c>
      <c r="B498" s="2">
        <v>49</v>
      </c>
      <c r="C498" s="3" t="s">
        <v>10</v>
      </c>
      <c r="D498" s="2">
        <v>11.52</v>
      </c>
      <c r="E498" s="2">
        <v>13.07</v>
      </c>
      <c r="F498" s="2">
        <v>20</v>
      </c>
      <c r="G498" s="2">
        <v>0.31</v>
      </c>
      <c r="H498" s="2">
        <v>1.1200000000000001</v>
      </c>
      <c r="I498" s="2">
        <v>3</v>
      </c>
      <c r="J498" s="9" t="s">
        <v>16</v>
      </c>
    </row>
    <row r="499" spans="1:10" x14ac:dyDescent="0.45">
      <c r="A499" s="8">
        <v>498</v>
      </c>
      <c r="B499" s="2">
        <v>41</v>
      </c>
      <c r="C499" s="3" t="s">
        <v>10</v>
      </c>
      <c r="D499" s="2">
        <v>2.46</v>
      </c>
      <c r="E499" s="2">
        <v>10.89</v>
      </c>
      <c r="F499" s="2">
        <v>18</v>
      </c>
      <c r="G499" s="2">
        <v>0.36</v>
      </c>
      <c r="H499" s="2">
        <v>2.52</v>
      </c>
      <c r="I499" s="2">
        <v>2.65</v>
      </c>
      <c r="J499" s="9" t="s">
        <v>16</v>
      </c>
    </row>
    <row r="500" spans="1:10" x14ac:dyDescent="0.45">
      <c r="A500" s="8">
        <v>499</v>
      </c>
      <c r="B500" s="2">
        <v>40</v>
      </c>
      <c r="C500" s="3" t="s">
        <v>10</v>
      </c>
      <c r="D500" s="2">
        <v>2.12</v>
      </c>
      <c r="E500" s="2">
        <v>8.11</v>
      </c>
      <c r="F500" s="2">
        <v>25</v>
      </c>
      <c r="G500" s="2">
        <v>2.87</v>
      </c>
      <c r="H500" s="2">
        <v>1.3</v>
      </c>
      <c r="I500" s="2">
        <v>0.14000000000000001</v>
      </c>
      <c r="J500" s="9" t="s">
        <v>16</v>
      </c>
    </row>
    <row r="501" spans="1:10" x14ac:dyDescent="0.45">
      <c r="A501" s="8">
        <v>500</v>
      </c>
      <c r="B501" s="2">
        <v>49</v>
      </c>
      <c r="C501" s="3" t="s">
        <v>13</v>
      </c>
      <c r="D501" s="2">
        <v>8.25</v>
      </c>
      <c r="E501" s="2">
        <v>3.34</v>
      </c>
      <c r="F501" s="2">
        <v>9</v>
      </c>
      <c r="G501" s="2">
        <v>2.83</v>
      </c>
      <c r="H501" s="2">
        <v>0.05</v>
      </c>
      <c r="I501" s="2">
        <v>1.23</v>
      </c>
      <c r="J501" s="9" t="s">
        <v>14</v>
      </c>
    </row>
    <row r="502" spans="1:10" x14ac:dyDescent="0.45">
      <c r="A502" s="8">
        <v>501</v>
      </c>
      <c r="B502" s="2">
        <v>54</v>
      </c>
      <c r="C502" s="3" t="s">
        <v>10</v>
      </c>
      <c r="D502" s="2">
        <v>11.37</v>
      </c>
      <c r="E502" s="2">
        <v>6.96</v>
      </c>
      <c r="F502" s="2">
        <v>6</v>
      </c>
      <c r="G502" s="2">
        <v>4.3899999999999997</v>
      </c>
      <c r="H502" s="2">
        <v>3.24</v>
      </c>
      <c r="I502" s="2">
        <v>2.2999999999999998</v>
      </c>
      <c r="J502" s="9" t="s">
        <v>15</v>
      </c>
    </row>
    <row r="503" spans="1:10" x14ac:dyDescent="0.45">
      <c r="A503" s="8">
        <v>502</v>
      </c>
      <c r="B503" s="2">
        <v>29</v>
      </c>
      <c r="C503" s="3" t="s">
        <v>13</v>
      </c>
      <c r="D503" s="2">
        <v>9.9</v>
      </c>
      <c r="E503" s="2">
        <v>8.2899999999999991</v>
      </c>
      <c r="F503" s="2">
        <v>29</v>
      </c>
      <c r="G503" s="2">
        <v>2.79</v>
      </c>
      <c r="H503" s="2">
        <v>2.56</v>
      </c>
      <c r="I503" s="2">
        <v>3.14</v>
      </c>
      <c r="J503" s="9" t="s">
        <v>16</v>
      </c>
    </row>
    <row r="504" spans="1:10" x14ac:dyDescent="0.45">
      <c r="A504" s="8">
        <v>503</v>
      </c>
      <c r="B504" s="2">
        <v>30</v>
      </c>
      <c r="C504" s="3" t="s">
        <v>13</v>
      </c>
      <c r="D504" s="2">
        <v>1.84</v>
      </c>
      <c r="E504" s="2">
        <v>12.23</v>
      </c>
      <c r="F504" s="2">
        <v>27</v>
      </c>
      <c r="G504" s="2">
        <v>4.8</v>
      </c>
      <c r="H504" s="2">
        <v>2.23</v>
      </c>
      <c r="I504" s="2">
        <v>2.79</v>
      </c>
      <c r="J504" s="9" t="s">
        <v>16</v>
      </c>
    </row>
    <row r="505" spans="1:10" x14ac:dyDescent="0.45">
      <c r="A505" s="8">
        <v>504</v>
      </c>
      <c r="B505" s="2">
        <v>40</v>
      </c>
      <c r="C505" s="3" t="s">
        <v>10</v>
      </c>
      <c r="D505" s="2">
        <v>4.07</v>
      </c>
      <c r="E505" s="2">
        <v>7.26</v>
      </c>
      <c r="F505" s="2">
        <v>10</v>
      </c>
      <c r="G505" s="2">
        <v>0.24</v>
      </c>
      <c r="H505" s="2">
        <v>4.83</v>
      </c>
      <c r="I505" s="2">
        <v>3.71</v>
      </c>
      <c r="J505" s="9" t="s">
        <v>16</v>
      </c>
    </row>
    <row r="506" spans="1:10" x14ac:dyDescent="0.45">
      <c r="A506" s="8">
        <v>505</v>
      </c>
      <c r="B506" s="2">
        <v>42</v>
      </c>
      <c r="C506" s="3" t="s">
        <v>10</v>
      </c>
      <c r="D506" s="2">
        <v>11.23</v>
      </c>
      <c r="E506" s="2">
        <v>12.67</v>
      </c>
      <c r="F506" s="2">
        <v>15</v>
      </c>
      <c r="G506" s="2">
        <v>0.49</v>
      </c>
      <c r="H506" s="2">
        <v>2.86</v>
      </c>
      <c r="I506" s="2">
        <v>1.4</v>
      </c>
      <c r="J506" s="9" t="s">
        <v>16</v>
      </c>
    </row>
    <row r="507" spans="1:10" x14ac:dyDescent="0.45">
      <c r="A507" s="8">
        <v>506</v>
      </c>
      <c r="B507" s="2">
        <v>52</v>
      </c>
      <c r="C507" s="3" t="s">
        <v>13</v>
      </c>
      <c r="D507" s="2">
        <v>3.78</v>
      </c>
      <c r="E507" s="2">
        <v>9.77</v>
      </c>
      <c r="F507" s="2">
        <v>15</v>
      </c>
      <c r="G507" s="2">
        <v>0.22</v>
      </c>
      <c r="H507" s="2">
        <v>4.32</v>
      </c>
      <c r="I507" s="2">
        <v>2.82</v>
      </c>
      <c r="J507" s="9" t="s">
        <v>11</v>
      </c>
    </row>
    <row r="508" spans="1:10" x14ac:dyDescent="0.45">
      <c r="A508" s="8">
        <v>507</v>
      </c>
      <c r="B508" s="2">
        <v>58</v>
      </c>
      <c r="C508" s="3" t="s">
        <v>10</v>
      </c>
      <c r="D508" s="2">
        <v>9.59</v>
      </c>
      <c r="E508" s="2">
        <v>2.78</v>
      </c>
      <c r="F508" s="2">
        <v>19</v>
      </c>
      <c r="G508" s="2">
        <v>0.93</v>
      </c>
      <c r="H508" s="2">
        <v>0.7</v>
      </c>
      <c r="I508" s="2">
        <v>0.44</v>
      </c>
      <c r="J508" s="9" t="s">
        <v>11</v>
      </c>
    </row>
    <row r="509" spans="1:10" x14ac:dyDescent="0.45">
      <c r="A509" s="8">
        <v>508</v>
      </c>
      <c r="B509" s="2">
        <v>47</v>
      </c>
      <c r="C509" s="3" t="s">
        <v>13</v>
      </c>
      <c r="D509" s="2">
        <v>10.08</v>
      </c>
      <c r="E509" s="2">
        <v>13.93</v>
      </c>
      <c r="F509" s="2">
        <v>19</v>
      </c>
      <c r="G509" s="2">
        <v>2.71</v>
      </c>
      <c r="H509" s="2">
        <v>2.85</v>
      </c>
      <c r="I509" s="2">
        <v>2.0699999999999998</v>
      </c>
      <c r="J509" s="9" t="s">
        <v>12</v>
      </c>
    </row>
    <row r="510" spans="1:10" x14ac:dyDescent="0.45">
      <c r="A510" s="8">
        <v>509</v>
      </c>
      <c r="B510" s="2">
        <v>34</v>
      </c>
      <c r="C510" s="3" t="s">
        <v>10</v>
      </c>
      <c r="D510" s="2">
        <v>6.45</v>
      </c>
      <c r="E510" s="2">
        <v>7.85</v>
      </c>
      <c r="F510" s="2">
        <v>7</v>
      </c>
      <c r="G510" s="2">
        <v>3.23</v>
      </c>
      <c r="H510" s="2">
        <v>4.34</v>
      </c>
      <c r="I510" s="2">
        <v>3.75</v>
      </c>
      <c r="J510" s="9" t="s">
        <v>16</v>
      </c>
    </row>
    <row r="511" spans="1:10" x14ac:dyDescent="0.45">
      <c r="A511" s="8">
        <v>510</v>
      </c>
      <c r="B511" s="2">
        <v>37</v>
      </c>
      <c r="C511" s="3" t="s">
        <v>10</v>
      </c>
      <c r="D511" s="2">
        <v>5.25</v>
      </c>
      <c r="E511" s="2">
        <v>6.09</v>
      </c>
      <c r="F511" s="2">
        <v>8</v>
      </c>
      <c r="G511" s="2">
        <v>0.23</v>
      </c>
      <c r="H511" s="2">
        <v>2.92</v>
      </c>
      <c r="I511" s="2">
        <v>3.47</v>
      </c>
      <c r="J511" s="9" t="s">
        <v>12</v>
      </c>
    </row>
    <row r="512" spans="1:10" x14ac:dyDescent="0.45">
      <c r="A512" s="8">
        <v>511</v>
      </c>
      <c r="B512" s="2">
        <v>42</v>
      </c>
      <c r="C512" s="3" t="s">
        <v>13</v>
      </c>
      <c r="D512" s="2">
        <v>5.95</v>
      </c>
      <c r="E512" s="2">
        <v>9.57</v>
      </c>
      <c r="F512" s="2">
        <v>21</v>
      </c>
      <c r="G512" s="2">
        <v>4.7300000000000004</v>
      </c>
      <c r="H512" s="2">
        <v>3.59</v>
      </c>
      <c r="I512" s="2">
        <v>4.95</v>
      </c>
      <c r="J512" s="9" t="s">
        <v>14</v>
      </c>
    </row>
    <row r="513" spans="1:10" x14ac:dyDescent="0.45">
      <c r="A513" s="8">
        <v>512</v>
      </c>
      <c r="B513" s="2">
        <v>39</v>
      </c>
      <c r="C513" s="3" t="s">
        <v>10</v>
      </c>
      <c r="D513" s="2">
        <v>3.5</v>
      </c>
      <c r="E513" s="2">
        <v>2.42</v>
      </c>
      <c r="F513" s="2">
        <v>15</v>
      </c>
      <c r="G513" s="2">
        <v>4.21</v>
      </c>
      <c r="H513" s="2">
        <v>1.86</v>
      </c>
      <c r="I513" s="2">
        <v>1.39</v>
      </c>
      <c r="J513" s="9" t="s">
        <v>12</v>
      </c>
    </row>
    <row r="514" spans="1:10" x14ac:dyDescent="0.45">
      <c r="A514" s="8">
        <v>513</v>
      </c>
      <c r="B514" s="2">
        <v>30</v>
      </c>
      <c r="C514" s="3" t="s">
        <v>13</v>
      </c>
      <c r="D514" s="2">
        <v>10.78</v>
      </c>
      <c r="E514" s="2">
        <v>9.2799999999999994</v>
      </c>
      <c r="F514" s="2">
        <v>27</v>
      </c>
      <c r="G514" s="2">
        <v>1.48</v>
      </c>
      <c r="H514" s="2">
        <v>0.46</v>
      </c>
      <c r="I514" s="2">
        <v>2.4900000000000002</v>
      </c>
      <c r="J514" s="9" t="s">
        <v>15</v>
      </c>
    </row>
    <row r="515" spans="1:10" x14ac:dyDescent="0.45">
      <c r="A515" s="8">
        <v>514</v>
      </c>
      <c r="B515" s="2">
        <v>36</v>
      </c>
      <c r="C515" s="3" t="s">
        <v>10</v>
      </c>
      <c r="D515" s="2">
        <v>5.96</v>
      </c>
      <c r="E515" s="2">
        <v>7.48</v>
      </c>
      <c r="F515" s="2">
        <v>28</v>
      </c>
      <c r="G515" s="2">
        <v>0.39</v>
      </c>
      <c r="H515" s="2">
        <v>2.29</v>
      </c>
      <c r="I515" s="2">
        <v>1.65</v>
      </c>
      <c r="J515" s="9" t="s">
        <v>11</v>
      </c>
    </row>
    <row r="516" spans="1:10" x14ac:dyDescent="0.45">
      <c r="A516" s="8">
        <v>515</v>
      </c>
      <c r="B516" s="2">
        <v>53</v>
      </c>
      <c r="C516" s="3" t="s">
        <v>13</v>
      </c>
      <c r="D516" s="2">
        <v>10.71</v>
      </c>
      <c r="E516" s="2">
        <v>6.29</v>
      </c>
      <c r="F516" s="2">
        <v>16</v>
      </c>
      <c r="G516" s="2">
        <v>0.85</v>
      </c>
      <c r="H516" s="2">
        <v>1.97</v>
      </c>
      <c r="I516" s="2">
        <v>2.2000000000000002</v>
      </c>
      <c r="J516" s="9" t="s">
        <v>11</v>
      </c>
    </row>
    <row r="517" spans="1:10" x14ac:dyDescent="0.45">
      <c r="A517" s="8">
        <v>516</v>
      </c>
      <c r="B517" s="2">
        <v>29</v>
      </c>
      <c r="C517" s="3" t="s">
        <v>13</v>
      </c>
      <c r="D517" s="2">
        <v>2.16</v>
      </c>
      <c r="E517" s="2">
        <v>13.39</v>
      </c>
      <c r="F517" s="2">
        <v>24</v>
      </c>
      <c r="G517" s="2">
        <v>0.63</v>
      </c>
      <c r="H517" s="2">
        <v>4.34</v>
      </c>
      <c r="I517" s="2">
        <v>4.28</v>
      </c>
      <c r="J517" s="9" t="s">
        <v>16</v>
      </c>
    </row>
    <row r="518" spans="1:10" x14ac:dyDescent="0.45">
      <c r="A518" s="8">
        <v>517</v>
      </c>
      <c r="B518" s="2">
        <v>58</v>
      </c>
      <c r="C518" s="3" t="s">
        <v>10</v>
      </c>
      <c r="D518" s="2">
        <v>11.87</v>
      </c>
      <c r="E518" s="2">
        <v>7.79</v>
      </c>
      <c r="F518" s="2">
        <v>6</v>
      </c>
      <c r="G518" s="2">
        <v>0.62</v>
      </c>
      <c r="H518" s="2">
        <v>1.22</v>
      </c>
      <c r="I518" s="2">
        <v>3.42</v>
      </c>
      <c r="J518" s="9" t="s">
        <v>16</v>
      </c>
    </row>
    <row r="519" spans="1:10" x14ac:dyDescent="0.45">
      <c r="A519" s="8">
        <v>518</v>
      </c>
      <c r="B519" s="2">
        <v>36</v>
      </c>
      <c r="C519" s="3" t="s">
        <v>13</v>
      </c>
      <c r="D519" s="2">
        <v>5.88</v>
      </c>
      <c r="E519" s="2">
        <v>3.85</v>
      </c>
      <c r="F519" s="2">
        <v>9</v>
      </c>
      <c r="G519" s="2">
        <v>2.59</v>
      </c>
      <c r="H519" s="2">
        <v>4.83</v>
      </c>
      <c r="I519" s="2">
        <v>4.41</v>
      </c>
      <c r="J519" s="9" t="s">
        <v>14</v>
      </c>
    </row>
    <row r="520" spans="1:10" x14ac:dyDescent="0.45">
      <c r="A520" s="8">
        <v>519</v>
      </c>
      <c r="B520" s="2">
        <v>29</v>
      </c>
      <c r="C520" s="3" t="s">
        <v>10</v>
      </c>
      <c r="D520" s="2">
        <v>1.53</v>
      </c>
      <c r="E520" s="2">
        <v>6.97</v>
      </c>
      <c r="F520" s="2">
        <v>10</v>
      </c>
      <c r="G520" s="2">
        <v>1.23</v>
      </c>
      <c r="H520" s="2">
        <v>4.79</v>
      </c>
      <c r="I520" s="2">
        <v>1.02</v>
      </c>
      <c r="J520" s="9" t="s">
        <v>14</v>
      </c>
    </row>
    <row r="521" spans="1:10" x14ac:dyDescent="0.45">
      <c r="A521" s="8">
        <v>520</v>
      </c>
      <c r="B521" s="2">
        <v>26</v>
      </c>
      <c r="C521" s="3" t="s">
        <v>10</v>
      </c>
      <c r="D521" s="2">
        <v>1.42</v>
      </c>
      <c r="E521" s="2">
        <v>12.95</v>
      </c>
      <c r="F521" s="2">
        <v>27</v>
      </c>
      <c r="G521" s="2">
        <v>1.79</v>
      </c>
      <c r="H521" s="2">
        <v>1.24</v>
      </c>
      <c r="I521" s="2">
        <v>4.37</v>
      </c>
      <c r="J521" s="9" t="s">
        <v>15</v>
      </c>
    </row>
    <row r="522" spans="1:10" x14ac:dyDescent="0.45">
      <c r="A522" s="8">
        <v>521</v>
      </c>
      <c r="B522" s="2">
        <v>24</v>
      </c>
      <c r="C522" s="3" t="s">
        <v>10</v>
      </c>
      <c r="D522" s="2">
        <v>9.2100000000000009</v>
      </c>
      <c r="E522" s="2">
        <v>3.29</v>
      </c>
      <c r="F522" s="2">
        <v>15</v>
      </c>
      <c r="G522" s="2">
        <v>4.95</v>
      </c>
      <c r="H522" s="2">
        <v>1.74</v>
      </c>
      <c r="I522" s="2">
        <v>0.3</v>
      </c>
      <c r="J522" s="9" t="s">
        <v>16</v>
      </c>
    </row>
    <row r="523" spans="1:10" x14ac:dyDescent="0.45">
      <c r="A523" s="8">
        <v>522</v>
      </c>
      <c r="B523" s="2">
        <v>45</v>
      </c>
      <c r="C523" s="3" t="s">
        <v>13</v>
      </c>
      <c r="D523" s="2">
        <v>8.25</v>
      </c>
      <c r="E523" s="2">
        <v>3.78</v>
      </c>
      <c r="F523" s="2">
        <v>29</v>
      </c>
      <c r="G523" s="2">
        <v>3.42</v>
      </c>
      <c r="H523" s="2">
        <v>4.4800000000000004</v>
      </c>
      <c r="I523" s="2">
        <v>4.4400000000000004</v>
      </c>
      <c r="J523" s="9" t="s">
        <v>16</v>
      </c>
    </row>
    <row r="524" spans="1:10" x14ac:dyDescent="0.45">
      <c r="A524" s="8">
        <v>523</v>
      </c>
      <c r="B524" s="2">
        <v>31</v>
      </c>
      <c r="C524" s="3" t="s">
        <v>13</v>
      </c>
      <c r="D524" s="2">
        <v>9.82</v>
      </c>
      <c r="E524" s="2">
        <v>1.17</v>
      </c>
      <c r="F524" s="2">
        <v>8</v>
      </c>
      <c r="G524" s="2">
        <v>4.74</v>
      </c>
      <c r="H524" s="2">
        <v>4.83</v>
      </c>
      <c r="I524" s="2">
        <v>1.65</v>
      </c>
      <c r="J524" s="9" t="s">
        <v>14</v>
      </c>
    </row>
    <row r="525" spans="1:10" x14ac:dyDescent="0.45">
      <c r="A525" s="8">
        <v>524</v>
      </c>
      <c r="B525" s="2">
        <v>48</v>
      </c>
      <c r="C525" s="3" t="s">
        <v>10</v>
      </c>
      <c r="D525" s="2">
        <v>2.16</v>
      </c>
      <c r="E525" s="2">
        <v>1.18</v>
      </c>
      <c r="F525" s="2">
        <v>8</v>
      </c>
      <c r="G525" s="2">
        <v>0.71</v>
      </c>
      <c r="H525" s="2">
        <v>2.2200000000000002</v>
      </c>
      <c r="I525" s="2">
        <v>1.57</v>
      </c>
      <c r="J525" s="9" t="s">
        <v>14</v>
      </c>
    </row>
    <row r="526" spans="1:10" x14ac:dyDescent="0.45">
      <c r="A526" s="8">
        <v>525</v>
      </c>
      <c r="B526" s="2">
        <v>36</v>
      </c>
      <c r="C526" s="3" t="s">
        <v>10</v>
      </c>
      <c r="D526" s="2">
        <v>1.39</v>
      </c>
      <c r="E526" s="2">
        <v>11.78</v>
      </c>
      <c r="F526" s="2">
        <v>26</v>
      </c>
      <c r="G526" s="2">
        <v>1.91</v>
      </c>
      <c r="H526" s="2">
        <v>1.6</v>
      </c>
      <c r="I526" s="2">
        <v>2.56</v>
      </c>
      <c r="J526" s="9" t="s">
        <v>14</v>
      </c>
    </row>
    <row r="527" spans="1:10" x14ac:dyDescent="0.45">
      <c r="A527" s="8">
        <v>526</v>
      </c>
      <c r="B527" s="2">
        <v>33</v>
      </c>
      <c r="C527" s="3" t="s">
        <v>13</v>
      </c>
      <c r="D527" s="2">
        <v>6.59</v>
      </c>
      <c r="E527" s="2">
        <v>10.52</v>
      </c>
      <c r="F527" s="2">
        <v>23</v>
      </c>
      <c r="G527" s="2">
        <v>2.77</v>
      </c>
      <c r="H527" s="2">
        <v>2.63</v>
      </c>
      <c r="I527" s="2">
        <v>4.7</v>
      </c>
      <c r="J527" s="9" t="s">
        <v>11</v>
      </c>
    </row>
    <row r="528" spans="1:10" x14ac:dyDescent="0.45">
      <c r="A528" s="8">
        <v>527</v>
      </c>
      <c r="B528" s="2">
        <v>22</v>
      </c>
      <c r="C528" s="3" t="s">
        <v>10</v>
      </c>
      <c r="D528" s="2">
        <v>5.26</v>
      </c>
      <c r="E528" s="2">
        <v>5.62</v>
      </c>
      <c r="F528" s="2">
        <v>5</v>
      </c>
      <c r="G528" s="2">
        <v>0.38</v>
      </c>
      <c r="H528" s="2">
        <v>3.44</v>
      </c>
      <c r="I528" s="2">
        <v>0.24</v>
      </c>
      <c r="J528" s="9" t="s">
        <v>12</v>
      </c>
    </row>
    <row r="529" spans="1:10" x14ac:dyDescent="0.45">
      <c r="A529" s="8">
        <v>528</v>
      </c>
      <c r="B529" s="2">
        <v>52</v>
      </c>
      <c r="C529" s="3" t="s">
        <v>10</v>
      </c>
      <c r="D529" s="2">
        <v>6.08</v>
      </c>
      <c r="E529" s="2">
        <v>10.08</v>
      </c>
      <c r="F529" s="2">
        <v>5</v>
      </c>
      <c r="G529" s="2">
        <v>0.02</v>
      </c>
      <c r="H529" s="2">
        <v>1.37</v>
      </c>
      <c r="I529" s="2">
        <v>1.76</v>
      </c>
      <c r="J529" s="9" t="s">
        <v>12</v>
      </c>
    </row>
    <row r="530" spans="1:10" x14ac:dyDescent="0.45">
      <c r="A530" s="8">
        <v>529</v>
      </c>
      <c r="B530" s="2">
        <v>29</v>
      </c>
      <c r="C530" s="3" t="s">
        <v>13</v>
      </c>
      <c r="D530" s="2">
        <v>11.91</v>
      </c>
      <c r="E530" s="2">
        <v>6.14</v>
      </c>
      <c r="F530" s="2">
        <v>15</v>
      </c>
      <c r="G530" s="2">
        <v>3.35</v>
      </c>
      <c r="H530" s="2">
        <v>3.68</v>
      </c>
      <c r="I530" s="2">
        <v>4.28</v>
      </c>
      <c r="J530" s="9" t="s">
        <v>16</v>
      </c>
    </row>
    <row r="531" spans="1:10" x14ac:dyDescent="0.45">
      <c r="A531" s="8">
        <v>530</v>
      </c>
      <c r="B531" s="2">
        <v>42</v>
      </c>
      <c r="C531" s="3" t="s">
        <v>10</v>
      </c>
      <c r="D531" s="2">
        <v>11.68</v>
      </c>
      <c r="E531" s="2">
        <v>13.39</v>
      </c>
      <c r="F531" s="2">
        <v>24</v>
      </c>
      <c r="G531" s="2">
        <v>3.21</v>
      </c>
      <c r="H531" s="2">
        <v>0.26</v>
      </c>
      <c r="I531" s="2">
        <v>1.98</v>
      </c>
      <c r="J531" s="9" t="s">
        <v>11</v>
      </c>
    </row>
    <row r="532" spans="1:10" x14ac:dyDescent="0.45">
      <c r="A532" s="8">
        <v>531</v>
      </c>
      <c r="B532" s="2">
        <v>38</v>
      </c>
      <c r="C532" s="3" t="s">
        <v>13</v>
      </c>
      <c r="D532" s="2">
        <v>11.37</v>
      </c>
      <c r="E532" s="2">
        <v>13.57</v>
      </c>
      <c r="F532" s="2">
        <v>4</v>
      </c>
      <c r="G532" s="2">
        <v>2.0499999999999998</v>
      </c>
      <c r="H532" s="2">
        <v>0.25</v>
      </c>
      <c r="I532" s="2">
        <v>1</v>
      </c>
      <c r="J532" s="9" t="s">
        <v>14</v>
      </c>
    </row>
    <row r="533" spans="1:10" x14ac:dyDescent="0.45">
      <c r="A533" s="8">
        <v>532</v>
      </c>
      <c r="B533" s="2">
        <v>53</v>
      </c>
      <c r="C533" s="3" t="s">
        <v>10</v>
      </c>
      <c r="D533" s="2">
        <v>9.6199999999999992</v>
      </c>
      <c r="E533" s="2">
        <v>6.11</v>
      </c>
      <c r="F533" s="2">
        <v>18</v>
      </c>
      <c r="G533" s="2">
        <v>2.4500000000000002</v>
      </c>
      <c r="H533" s="2">
        <v>1.93</v>
      </c>
      <c r="I533" s="2">
        <v>2.12</v>
      </c>
      <c r="J533" s="9" t="s">
        <v>16</v>
      </c>
    </row>
    <row r="534" spans="1:10" x14ac:dyDescent="0.45">
      <c r="A534" s="8">
        <v>533</v>
      </c>
      <c r="B534" s="2">
        <v>40</v>
      </c>
      <c r="C534" s="3" t="s">
        <v>13</v>
      </c>
      <c r="D534" s="2">
        <v>4.9000000000000004</v>
      </c>
      <c r="E534" s="2">
        <v>12.1</v>
      </c>
      <c r="F534" s="2">
        <v>24</v>
      </c>
      <c r="G534" s="2">
        <v>2.08</v>
      </c>
      <c r="H534" s="2">
        <v>1.77</v>
      </c>
      <c r="I534" s="2">
        <v>1.93</v>
      </c>
      <c r="J534" s="9" t="s">
        <v>11</v>
      </c>
    </row>
    <row r="535" spans="1:10" x14ac:dyDescent="0.45">
      <c r="A535" s="8">
        <v>534</v>
      </c>
      <c r="B535" s="2">
        <v>33</v>
      </c>
      <c r="C535" s="3" t="s">
        <v>10</v>
      </c>
      <c r="D535" s="2">
        <v>5.53</v>
      </c>
      <c r="E535" s="2">
        <v>11.05</v>
      </c>
      <c r="F535" s="2">
        <v>8</v>
      </c>
      <c r="G535" s="2">
        <v>0.12</v>
      </c>
      <c r="H535" s="2">
        <v>1.58</v>
      </c>
      <c r="I535" s="2">
        <v>4.58</v>
      </c>
      <c r="J535" s="9" t="s">
        <v>15</v>
      </c>
    </row>
    <row r="536" spans="1:10" x14ac:dyDescent="0.45">
      <c r="A536" s="8">
        <v>535</v>
      </c>
      <c r="B536" s="2">
        <v>56</v>
      </c>
      <c r="C536" s="3" t="s">
        <v>10</v>
      </c>
      <c r="D536" s="2">
        <v>7.05</v>
      </c>
      <c r="E536" s="2">
        <v>5.03</v>
      </c>
      <c r="F536" s="2">
        <v>10</v>
      </c>
      <c r="G536" s="2">
        <v>1.68</v>
      </c>
      <c r="H536" s="2">
        <v>2.46</v>
      </c>
      <c r="I536" s="2">
        <v>3.81</v>
      </c>
      <c r="J536" s="9" t="s">
        <v>11</v>
      </c>
    </row>
    <row r="537" spans="1:10" x14ac:dyDescent="0.45">
      <c r="A537" s="8">
        <v>536</v>
      </c>
      <c r="B537" s="2">
        <v>59</v>
      </c>
      <c r="C537" s="3" t="s">
        <v>13</v>
      </c>
      <c r="D537" s="2">
        <v>10.14</v>
      </c>
      <c r="E537" s="2">
        <v>4.0199999999999996</v>
      </c>
      <c r="F537" s="2">
        <v>25</v>
      </c>
      <c r="G537" s="2">
        <v>0.89</v>
      </c>
      <c r="H537" s="2">
        <v>1.6</v>
      </c>
      <c r="I537" s="2">
        <v>2.5299999999999998</v>
      </c>
      <c r="J537" s="9" t="s">
        <v>16</v>
      </c>
    </row>
    <row r="538" spans="1:10" x14ac:dyDescent="0.45">
      <c r="A538" s="8">
        <v>537</v>
      </c>
      <c r="B538" s="2">
        <v>56</v>
      </c>
      <c r="C538" s="3" t="s">
        <v>10</v>
      </c>
      <c r="D538" s="2">
        <v>1.76</v>
      </c>
      <c r="E538" s="2">
        <v>6.96</v>
      </c>
      <c r="F538" s="2">
        <v>10</v>
      </c>
      <c r="G538" s="2">
        <v>0.49</v>
      </c>
      <c r="H538" s="2">
        <v>0.96</v>
      </c>
      <c r="I538" s="2">
        <v>4.9400000000000004</v>
      </c>
      <c r="J538" s="9" t="s">
        <v>12</v>
      </c>
    </row>
    <row r="539" spans="1:10" x14ac:dyDescent="0.45">
      <c r="A539" s="8">
        <v>538</v>
      </c>
      <c r="B539" s="2">
        <v>31</v>
      </c>
      <c r="C539" s="3" t="s">
        <v>13</v>
      </c>
      <c r="D539" s="2">
        <v>5.67</v>
      </c>
      <c r="E539" s="2">
        <v>11.16</v>
      </c>
      <c r="F539" s="2">
        <v>27</v>
      </c>
      <c r="G539" s="2">
        <v>4.78</v>
      </c>
      <c r="H539" s="2">
        <v>1.55</v>
      </c>
      <c r="I539" s="2">
        <v>2.33</v>
      </c>
      <c r="J539" s="9" t="s">
        <v>14</v>
      </c>
    </row>
    <row r="540" spans="1:10" x14ac:dyDescent="0.45">
      <c r="A540" s="8">
        <v>539</v>
      </c>
      <c r="B540" s="2">
        <v>48</v>
      </c>
      <c r="C540" s="3" t="s">
        <v>10</v>
      </c>
      <c r="D540" s="2">
        <v>1.91</v>
      </c>
      <c r="E540" s="2">
        <v>13.48</v>
      </c>
      <c r="F540" s="2">
        <v>8</v>
      </c>
      <c r="G540" s="2">
        <v>3</v>
      </c>
      <c r="H540" s="2">
        <v>4.87</v>
      </c>
      <c r="I540" s="2">
        <v>0.28999999999999998</v>
      </c>
      <c r="J540" s="9" t="s">
        <v>15</v>
      </c>
    </row>
    <row r="541" spans="1:10" x14ac:dyDescent="0.45">
      <c r="A541" s="8">
        <v>540</v>
      </c>
      <c r="B541" s="2">
        <v>22</v>
      </c>
      <c r="C541" s="3" t="s">
        <v>13</v>
      </c>
      <c r="D541" s="2">
        <v>6.66</v>
      </c>
      <c r="E541" s="2">
        <v>10.93</v>
      </c>
      <c r="F541" s="2">
        <v>16</v>
      </c>
      <c r="G541" s="2">
        <v>3.64</v>
      </c>
      <c r="H541" s="2">
        <v>2.06</v>
      </c>
      <c r="I541" s="2">
        <v>1.31</v>
      </c>
      <c r="J541" s="9" t="s">
        <v>11</v>
      </c>
    </row>
    <row r="542" spans="1:10" x14ac:dyDescent="0.45">
      <c r="A542" s="8">
        <v>541</v>
      </c>
      <c r="B542" s="2">
        <v>52</v>
      </c>
      <c r="C542" s="3" t="s">
        <v>13</v>
      </c>
      <c r="D542" s="2">
        <v>10.89</v>
      </c>
      <c r="E542" s="2">
        <v>12.12</v>
      </c>
      <c r="F542" s="2">
        <v>5</v>
      </c>
      <c r="G542" s="2">
        <v>1.58</v>
      </c>
      <c r="H542" s="2">
        <v>2.2200000000000002</v>
      </c>
      <c r="I542" s="2">
        <v>2.1800000000000002</v>
      </c>
      <c r="J542" s="9" t="s">
        <v>16</v>
      </c>
    </row>
    <row r="543" spans="1:10" x14ac:dyDescent="0.45">
      <c r="A543" s="8">
        <v>542</v>
      </c>
      <c r="B543" s="2">
        <v>40</v>
      </c>
      <c r="C543" s="3" t="s">
        <v>13</v>
      </c>
      <c r="D543" s="2">
        <v>9.61</v>
      </c>
      <c r="E543" s="2">
        <v>8.84</v>
      </c>
      <c r="F543" s="2">
        <v>12</v>
      </c>
      <c r="G543" s="2">
        <v>1.97</v>
      </c>
      <c r="H543" s="2">
        <v>2.88</v>
      </c>
      <c r="I543" s="2">
        <v>0.78</v>
      </c>
      <c r="J543" s="9" t="s">
        <v>16</v>
      </c>
    </row>
    <row r="544" spans="1:10" x14ac:dyDescent="0.45">
      <c r="A544" s="8">
        <v>543</v>
      </c>
      <c r="B544" s="2">
        <v>46</v>
      </c>
      <c r="C544" s="3" t="s">
        <v>13</v>
      </c>
      <c r="D544" s="2">
        <v>3.51</v>
      </c>
      <c r="E544" s="2">
        <v>11.86</v>
      </c>
      <c r="F544" s="2">
        <v>5</v>
      </c>
      <c r="G544" s="2">
        <v>1.18</v>
      </c>
      <c r="H544" s="2">
        <v>4.92</v>
      </c>
      <c r="I544" s="2">
        <v>4.74</v>
      </c>
      <c r="J544" s="9" t="s">
        <v>14</v>
      </c>
    </row>
    <row r="545" spans="1:10" x14ac:dyDescent="0.45">
      <c r="A545" s="8">
        <v>544</v>
      </c>
      <c r="B545" s="2">
        <v>28</v>
      </c>
      <c r="C545" s="3" t="s">
        <v>10</v>
      </c>
      <c r="D545" s="2">
        <v>11.74</v>
      </c>
      <c r="E545" s="2">
        <v>11.2</v>
      </c>
      <c r="F545" s="2">
        <v>29</v>
      </c>
      <c r="G545" s="2">
        <v>0.48</v>
      </c>
      <c r="H545" s="2">
        <v>1.21</v>
      </c>
      <c r="I545" s="2">
        <v>3.83</v>
      </c>
      <c r="J545" s="9" t="s">
        <v>16</v>
      </c>
    </row>
    <row r="546" spans="1:10" x14ac:dyDescent="0.45">
      <c r="A546" s="8">
        <v>545</v>
      </c>
      <c r="B546" s="2">
        <v>35</v>
      </c>
      <c r="C546" s="3" t="s">
        <v>10</v>
      </c>
      <c r="D546" s="2">
        <v>8.34</v>
      </c>
      <c r="E546" s="2">
        <v>5.9</v>
      </c>
      <c r="F546" s="2">
        <v>14</v>
      </c>
      <c r="G546" s="2">
        <v>0.9</v>
      </c>
      <c r="H546" s="2">
        <v>3.41</v>
      </c>
      <c r="I546" s="2">
        <v>1.34</v>
      </c>
      <c r="J546" s="9" t="s">
        <v>16</v>
      </c>
    </row>
    <row r="547" spans="1:10" x14ac:dyDescent="0.45">
      <c r="A547" s="8">
        <v>546</v>
      </c>
      <c r="B547" s="2">
        <v>29</v>
      </c>
      <c r="C547" s="3" t="s">
        <v>13</v>
      </c>
      <c r="D547" s="2">
        <v>1.1100000000000001</v>
      </c>
      <c r="E547" s="2">
        <v>8.18</v>
      </c>
      <c r="F547" s="2">
        <v>19</v>
      </c>
      <c r="G547" s="2">
        <v>3.99</v>
      </c>
      <c r="H547" s="2">
        <v>3.58</v>
      </c>
      <c r="I547" s="2">
        <v>2.95</v>
      </c>
      <c r="J547" s="9" t="s">
        <v>14</v>
      </c>
    </row>
    <row r="548" spans="1:10" x14ac:dyDescent="0.45">
      <c r="A548" s="8">
        <v>547</v>
      </c>
      <c r="B548" s="2">
        <v>26</v>
      </c>
      <c r="C548" s="3" t="s">
        <v>13</v>
      </c>
      <c r="D548" s="2">
        <v>3.81</v>
      </c>
      <c r="E548" s="2">
        <v>11.46</v>
      </c>
      <c r="F548" s="2">
        <v>29</v>
      </c>
      <c r="G548" s="2">
        <v>3.39</v>
      </c>
      <c r="H548" s="2">
        <v>3.04</v>
      </c>
      <c r="I548" s="2">
        <v>3.61</v>
      </c>
      <c r="J548" s="9" t="s">
        <v>15</v>
      </c>
    </row>
    <row r="549" spans="1:10" x14ac:dyDescent="0.45">
      <c r="A549" s="8">
        <v>548</v>
      </c>
      <c r="B549" s="2">
        <v>27</v>
      </c>
      <c r="C549" s="3" t="s">
        <v>13</v>
      </c>
      <c r="D549" s="2">
        <v>3.87</v>
      </c>
      <c r="E549" s="2">
        <v>1.6</v>
      </c>
      <c r="F549" s="2">
        <v>7</v>
      </c>
      <c r="G549" s="2">
        <v>2.73</v>
      </c>
      <c r="H549" s="2">
        <v>0.44</v>
      </c>
      <c r="I549" s="2">
        <v>4.71</v>
      </c>
      <c r="J549" s="9" t="s">
        <v>12</v>
      </c>
    </row>
    <row r="550" spans="1:10" x14ac:dyDescent="0.45">
      <c r="A550" s="8">
        <v>549</v>
      </c>
      <c r="B550" s="2">
        <v>34</v>
      </c>
      <c r="C550" s="3" t="s">
        <v>10</v>
      </c>
      <c r="D550" s="2">
        <v>1.76</v>
      </c>
      <c r="E550" s="2">
        <v>11.51</v>
      </c>
      <c r="F550" s="2">
        <v>22</v>
      </c>
      <c r="G550" s="2">
        <v>2.38</v>
      </c>
      <c r="H550" s="2">
        <v>3.38</v>
      </c>
      <c r="I550" s="2">
        <v>4.41</v>
      </c>
      <c r="J550" s="9" t="s">
        <v>12</v>
      </c>
    </row>
    <row r="551" spans="1:10" x14ac:dyDescent="0.45">
      <c r="A551" s="8">
        <v>550</v>
      </c>
      <c r="B551" s="2">
        <v>55</v>
      </c>
      <c r="C551" s="3" t="s">
        <v>10</v>
      </c>
      <c r="D551" s="2">
        <v>11.56</v>
      </c>
      <c r="E551" s="2">
        <v>3.31</v>
      </c>
      <c r="F551" s="2">
        <v>27</v>
      </c>
      <c r="G551" s="2">
        <v>4.6100000000000003</v>
      </c>
      <c r="H551" s="2">
        <v>0.32</v>
      </c>
      <c r="I551" s="2">
        <v>2.58</v>
      </c>
      <c r="J551" s="9" t="s">
        <v>11</v>
      </c>
    </row>
    <row r="552" spans="1:10" x14ac:dyDescent="0.45">
      <c r="A552" s="8">
        <v>551</v>
      </c>
      <c r="B552" s="2">
        <v>24</v>
      </c>
      <c r="C552" s="3" t="s">
        <v>10</v>
      </c>
      <c r="D552" s="2">
        <v>6.26</v>
      </c>
      <c r="E552" s="2">
        <v>7.69</v>
      </c>
      <c r="F552" s="2">
        <v>11</v>
      </c>
      <c r="G552" s="2">
        <v>0.36</v>
      </c>
      <c r="H552" s="2">
        <v>2.98</v>
      </c>
      <c r="I552" s="2">
        <v>3.87</v>
      </c>
      <c r="J552" s="9" t="s">
        <v>15</v>
      </c>
    </row>
    <row r="553" spans="1:10" x14ac:dyDescent="0.45">
      <c r="A553" s="8">
        <v>552</v>
      </c>
      <c r="B553" s="2">
        <v>30</v>
      </c>
      <c r="C553" s="3" t="s">
        <v>10</v>
      </c>
      <c r="D553" s="2">
        <v>10.85</v>
      </c>
      <c r="E553" s="2">
        <v>11.51</v>
      </c>
      <c r="F553" s="2">
        <v>23</v>
      </c>
      <c r="G553" s="2">
        <v>1.4</v>
      </c>
      <c r="H553" s="2">
        <v>3.7</v>
      </c>
      <c r="I553" s="2">
        <v>2.81</v>
      </c>
      <c r="J553" s="9" t="s">
        <v>11</v>
      </c>
    </row>
    <row r="554" spans="1:10" x14ac:dyDescent="0.45">
      <c r="A554" s="8">
        <v>553</v>
      </c>
      <c r="B554" s="2">
        <v>57</v>
      </c>
      <c r="C554" s="3" t="s">
        <v>13</v>
      </c>
      <c r="D554" s="2">
        <v>4.54</v>
      </c>
      <c r="E554" s="2">
        <v>4.3</v>
      </c>
      <c r="F554" s="2">
        <v>28</v>
      </c>
      <c r="G554" s="2">
        <v>1.75</v>
      </c>
      <c r="H554" s="2">
        <v>1.05</v>
      </c>
      <c r="I554" s="2">
        <v>2.76</v>
      </c>
      <c r="J554" s="9" t="s">
        <v>12</v>
      </c>
    </row>
    <row r="555" spans="1:10" x14ac:dyDescent="0.45">
      <c r="A555" s="8">
        <v>554</v>
      </c>
      <c r="B555" s="2">
        <v>59</v>
      </c>
      <c r="C555" s="3" t="s">
        <v>13</v>
      </c>
      <c r="D555" s="2">
        <v>2.38</v>
      </c>
      <c r="E555" s="2">
        <v>4.2</v>
      </c>
      <c r="F555" s="2">
        <v>22</v>
      </c>
      <c r="G555" s="2">
        <v>3.91</v>
      </c>
      <c r="H555" s="2">
        <v>4.21</v>
      </c>
      <c r="I555" s="2">
        <v>0.56999999999999995</v>
      </c>
      <c r="J555" s="9" t="s">
        <v>14</v>
      </c>
    </row>
    <row r="556" spans="1:10" x14ac:dyDescent="0.45">
      <c r="A556" s="8">
        <v>555</v>
      </c>
      <c r="B556" s="2">
        <v>26</v>
      </c>
      <c r="C556" s="3" t="s">
        <v>13</v>
      </c>
      <c r="D556" s="2">
        <v>6.22</v>
      </c>
      <c r="E556" s="2">
        <v>6.24</v>
      </c>
      <c r="F556" s="2">
        <v>9</v>
      </c>
      <c r="G556" s="2">
        <v>4.96</v>
      </c>
      <c r="H556" s="2">
        <v>0.15</v>
      </c>
      <c r="I556" s="2">
        <v>0.63</v>
      </c>
      <c r="J556" s="9" t="s">
        <v>16</v>
      </c>
    </row>
    <row r="557" spans="1:10" x14ac:dyDescent="0.45">
      <c r="A557" s="8">
        <v>556</v>
      </c>
      <c r="B557" s="2">
        <v>44</v>
      </c>
      <c r="C557" s="3" t="s">
        <v>10</v>
      </c>
      <c r="D557" s="2">
        <v>2.25</v>
      </c>
      <c r="E557" s="2">
        <v>12.63</v>
      </c>
      <c r="F557" s="2">
        <v>24</v>
      </c>
      <c r="G557" s="2">
        <v>1.2</v>
      </c>
      <c r="H557" s="2">
        <v>4.22</v>
      </c>
      <c r="I557" s="2">
        <v>2.65</v>
      </c>
      <c r="J557" s="9" t="s">
        <v>12</v>
      </c>
    </row>
    <row r="558" spans="1:10" x14ac:dyDescent="0.45">
      <c r="A558" s="8">
        <v>557</v>
      </c>
      <c r="B558" s="2">
        <v>19</v>
      </c>
      <c r="C558" s="3" t="s">
        <v>10</v>
      </c>
      <c r="D558" s="2">
        <v>6.35</v>
      </c>
      <c r="E558" s="2">
        <v>1.01</v>
      </c>
      <c r="F558" s="2">
        <v>6</v>
      </c>
      <c r="G558" s="2">
        <v>4.37</v>
      </c>
      <c r="H558" s="2">
        <v>2.2999999999999998</v>
      </c>
      <c r="I558" s="2">
        <v>1.34</v>
      </c>
      <c r="J558" s="9" t="s">
        <v>15</v>
      </c>
    </row>
    <row r="559" spans="1:10" x14ac:dyDescent="0.45">
      <c r="A559" s="8">
        <v>558</v>
      </c>
      <c r="B559" s="2">
        <v>22</v>
      </c>
      <c r="C559" s="3" t="s">
        <v>10</v>
      </c>
      <c r="D559" s="2">
        <v>11.12</v>
      </c>
      <c r="E559" s="2">
        <v>12.72</v>
      </c>
      <c r="F559" s="2">
        <v>15</v>
      </c>
      <c r="G559" s="2">
        <v>4.1500000000000004</v>
      </c>
      <c r="H559" s="2">
        <v>1.0900000000000001</v>
      </c>
      <c r="I559" s="2">
        <v>0.11</v>
      </c>
      <c r="J559" s="9" t="s">
        <v>12</v>
      </c>
    </row>
    <row r="560" spans="1:10" x14ac:dyDescent="0.45">
      <c r="A560" s="8">
        <v>559</v>
      </c>
      <c r="B560" s="2">
        <v>46</v>
      </c>
      <c r="C560" s="3" t="s">
        <v>13</v>
      </c>
      <c r="D560" s="2">
        <v>6.73</v>
      </c>
      <c r="E560" s="2">
        <v>3</v>
      </c>
      <c r="F560" s="2">
        <v>15</v>
      </c>
      <c r="G560" s="2">
        <v>1.1200000000000001</v>
      </c>
      <c r="H560" s="2">
        <v>0.67</v>
      </c>
      <c r="I560" s="2">
        <v>3.61</v>
      </c>
      <c r="J560" s="9" t="s">
        <v>15</v>
      </c>
    </row>
    <row r="561" spans="1:10" x14ac:dyDescent="0.45">
      <c r="A561" s="8">
        <v>560</v>
      </c>
      <c r="B561" s="2">
        <v>54</v>
      </c>
      <c r="C561" s="3" t="s">
        <v>13</v>
      </c>
      <c r="D561" s="2">
        <v>7.78</v>
      </c>
      <c r="E561" s="2">
        <v>13.87</v>
      </c>
      <c r="F561" s="2">
        <v>12</v>
      </c>
      <c r="G561" s="2">
        <v>2</v>
      </c>
      <c r="H561" s="2">
        <v>4.7699999999999996</v>
      </c>
      <c r="I561" s="2">
        <v>0.16</v>
      </c>
      <c r="J561" s="9" t="s">
        <v>15</v>
      </c>
    </row>
    <row r="562" spans="1:10" x14ac:dyDescent="0.45">
      <c r="A562" s="8">
        <v>561</v>
      </c>
      <c r="B562" s="2">
        <v>55</v>
      </c>
      <c r="C562" s="3" t="s">
        <v>10</v>
      </c>
      <c r="D562" s="2">
        <v>2.72</v>
      </c>
      <c r="E562" s="2">
        <v>13.41</v>
      </c>
      <c r="F562" s="2">
        <v>20</v>
      </c>
      <c r="G562" s="2">
        <v>2.0499999999999998</v>
      </c>
      <c r="H562" s="2">
        <v>0.36</v>
      </c>
      <c r="I562" s="2">
        <v>2.98</v>
      </c>
      <c r="J562" s="9" t="s">
        <v>15</v>
      </c>
    </row>
    <row r="563" spans="1:10" x14ac:dyDescent="0.45">
      <c r="A563" s="8">
        <v>562</v>
      </c>
      <c r="B563" s="2">
        <v>36</v>
      </c>
      <c r="C563" s="3" t="s">
        <v>13</v>
      </c>
      <c r="D563" s="2">
        <v>1.48</v>
      </c>
      <c r="E563" s="2">
        <v>7.43</v>
      </c>
      <c r="F563" s="2">
        <v>19</v>
      </c>
      <c r="G563" s="2">
        <v>4.8899999999999997</v>
      </c>
      <c r="H563" s="2">
        <v>1</v>
      </c>
      <c r="I563" s="2">
        <v>2.7</v>
      </c>
      <c r="J563" s="9" t="s">
        <v>11</v>
      </c>
    </row>
    <row r="564" spans="1:10" x14ac:dyDescent="0.45">
      <c r="A564" s="8">
        <v>563</v>
      </c>
      <c r="B564" s="2">
        <v>25</v>
      </c>
      <c r="C564" s="3" t="s">
        <v>10</v>
      </c>
      <c r="D564" s="2">
        <v>2.2200000000000002</v>
      </c>
      <c r="E564" s="2">
        <v>7.67</v>
      </c>
      <c r="F564" s="2">
        <v>22</v>
      </c>
      <c r="G564" s="2">
        <v>0.9</v>
      </c>
      <c r="H564" s="2">
        <v>1.74</v>
      </c>
      <c r="I564" s="2">
        <v>4.84</v>
      </c>
      <c r="J564" s="9" t="s">
        <v>14</v>
      </c>
    </row>
    <row r="565" spans="1:10" x14ac:dyDescent="0.45">
      <c r="A565" s="8">
        <v>564</v>
      </c>
      <c r="B565" s="2">
        <v>18</v>
      </c>
      <c r="C565" s="3" t="s">
        <v>10</v>
      </c>
      <c r="D565" s="2">
        <v>7.58</v>
      </c>
      <c r="E565" s="2">
        <v>7.26</v>
      </c>
      <c r="F565" s="2">
        <v>22</v>
      </c>
      <c r="G565" s="2">
        <v>4</v>
      </c>
      <c r="H565" s="2">
        <v>3.1</v>
      </c>
      <c r="I565" s="2">
        <v>2.42</v>
      </c>
      <c r="J565" s="9" t="s">
        <v>12</v>
      </c>
    </row>
    <row r="566" spans="1:10" x14ac:dyDescent="0.45">
      <c r="A566" s="8">
        <v>565</v>
      </c>
      <c r="B566" s="2">
        <v>39</v>
      </c>
      <c r="C566" s="3" t="s">
        <v>13</v>
      </c>
      <c r="D566" s="2">
        <v>2.0499999999999998</v>
      </c>
      <c r="E566" s="2">
        <v>9.26</v>
      </c>
      <c r="F566" s="2">
        <v>15</v>
      </c>
      <c r="G566" s="2">
        <v>1.67</v>
      </c>
      <c r="H566" s="2">
        <v>2.72</v>
      </c>
      <c r="I566" s="2">
        <v>0.32</v>
      </c>
      <c r="J566" s="9" t="s">
        <v>14</v>
      </c>
    </row>
    <row r="567" spans="1:10" x14ac:dyDescent="0.45">
      <c r="A567" s="8">
        <v>566</v>
      </c>
      <c r="B567" s="2">
        <v>34</v>
      </c>
      <c r="C567" s="3" t="s">
        <v>10</v>
      </c>
      <c r="D567" s="2">
        <v>5.14</v>
      </c>
      <c r="E567" s="2">
        <v>2.1800000000000002</v>
      </c>
      <c r="F567" s="2">
        <v>19</v>
      </c>
      <c r="G567" s="2">
        <v>3.65</v>
      </c>
      <c r="H567" s="2">
        <v>0.63</v>
      </c>
      <c r="I567" s="2">
        <v>2.76</v>
      </c>
      <c r="J567" s="9" t="s">
        <v>16</v>
      </c>
    </row>
    <row r="568" spans="1:10" x14ac:dyDescent="0.45">
      <c r="A568" s="8">
        <v>567</v>
      </c>
      <c r="B568" s="2">
        <v>24</v>
      </c>
      <c r="C568" s="3" t="s">
        <v>13</v>
      </c>
      <c r="D568" s="2">
        <v>7.05</v>
      </c>
      <c r="E568" s="2">
        <v>1.42</v>
      </c>
      <c r="F568" s="2">
        <v>24</v>
      </c>
      <c r="G568" s="2">
        <v>2.1</v>
      </c>
      <c r="H568" s="2">
        <v>1.45</v>
      </c>
      <c r="I568" s="2">
        <v>4.21</v>
      </c>
      <c r="J568" s="9" t="s">
        <v>12</v>
      </c>
    </row>
    <row r="569" spans="1:10" x14ac:dyDescent="0.45">
      <c r="A569" s="8">
        <v>568</v>
      </c>
      <c r="B569" s="2">
        <v>42</v>
      </c>
      <c r="C569" s="3" t="s">
        <v>10</v>
      </c>
      <c r="D569" s="2">
        <v>5.28</v>
      </c>
      <c r="E569" s="2">
        <v>1.75</v>
      </c>
      <c r="F569" s="2">
        <v>6</v>
      </c>
      <c r="G569" s="2">
        <v>2.89</v>
      </c>
      <c r="H569" s="2">
        <v>1.19</v>
      </c>
      <c r="I569" s="2">
        <v>4.9800000000000004</v>
      </c>
      <c r="J569" s="9" t="s">
        <v>14</v>
      </c>
    </row>
    <row r="570" spans="1:10" x14ac:dyDescent="0.45">
      <c r="A570" s="8">
        <v>569</v>
      </c>
      <c r="B570" s="2">
        <v>21</v>
      </c>
      <c r="C570" s="3" t="s">
        <v>13</v>
      </c>
      <c r="D570" s="2">
        <v>2.8</v>
      </c>
      <c r="E570" s="2">
        <v>6.78</v>
      </c>
      <c r="F570" s="2">
        <v>3</v>
      </c>
      <c r="G570" s="2">
        <v>4.16</v>
      </c>
      <c r="H570" s="2">
        <v>1.07</v>
      </c>
      <c r="I570" s="2">
        <v>2.15</v>
      </c>
      <c r="J570" s="9" t="s">
        <v>14</v>
      </c>
    </row>
    <row r="571" spans="1:10" x14ac:dyDescent="0.45">
      <c r="A571" s="8">
        <v>570</v>
      </c>
      <c r="B571" s="2">
        <v>53</v>
      </c>
      <c r="C571" s="3" t="s">
        <v>13</v>
      </c>
      <c r="D571" s="2">
        <v>4.01</v>
      </c>
      <c r="E571" s="2">
        <v>4.58</v>
      </c>
      <c r="F571" s="2">
        <v>3</v>
      </c>
      <c r="G571" s="2">
        <v>4.0199999999999996</v>
      </c>
      <c r="H571" s="2">
        <v>2.06</v>
      </c>
      <c r="I571" s="2">
        <v>1.6</v>
      </c>
      <c r="J571" s="9" t="s">
        <v>16</v>
      </c>
    </row>
    <row r="572" spans="1:10" x14ac:dyDescent="0.45">
      <c r="A572" s="8">
        <v>571</v>
      </c>
      <c r="B572" s="2">
        <v>23</v>
      </c>
      <c r="C572" s="3" t="s">
        <v>13</v>
      </c>
      <c r="D572" s="2">
        <v>11.21</v>
      </c>
      <c r="E572" s="2">
        <v>9.09</v>
      </c>
      <c r="F572" s="2">
        <v>17</v>
      </c>
      <c r="G572" s="2">
        <v>4.33</v>
      </c>
      <c r="H572" s="2">
        <v>3.52</v>
      </c>
      <c r="I572" s="2">
        <v>4.53</v>
      </c>
      <c r="J572" s="9" t="s">
        <v>15</v>
      </c>
    </row>
    <row r="573" spans="1:10" x14ac:dyDescent="0.45">
      <c r="A573" s="8">
        <v>572</v>
      </c>
      <c r="B573" s="2">
        <v>48</v>
      </c>
      <c r="C573" s="3" t="s">
        <v>10</v>
      </c>
      <c r="D573" s="2">
        <v>8.44</v>
      </c>
      <c r="E573" s="2">
        <v>13.9</v>
      </c>
      <c r="F573" s="2">
        <v>15</v>
      </c>
      <c r="G573" s="2">
        <v>0.3</v>
      </c>
      <c r="H573" s="2">
        <v>1.0900000000000001</v>
      </c>
      <c r="I573" s="2">
        <v>0.96</v>
      </c>
      <c r="J573" s="9" t="s">
        <v>12</v>
      </c>
    </row>
    <row r="574" spans="1:10" x14ac:dyDescent="0.45">
      <c r="A574" s="8">
        <v>573</v>
      </c>
      <c r="B574" s="2">
        <v>36</v>
      </c>
      <c r="C574" s="3" t="s">
        <v>10</v>
      </c>
      <c r="D574" s="2">
        <v>6.46</v>
      </c>
      <c r="E574" s="2">
        <v>6.02</v>
      </c>
      <c r="F574" s="2">
        <v>19</v>
      </c>
      <c r="G574" s="2">
        <v>3.46</v>
      </c>
      <c r="H574" s="2">
        <v>1.83</v>
      </c>
      <c r="I574" s="2">
        <v>3.08</v>
      </c>
      <c r="J574" s="9" t="s">
        <v>12</v>
      </c>
    </row>
    <row r="575" spans="1:10" x14ac:dyDescent="0.45">
      <c r="A575" s="8">
        <v>574</v>
      </c>
      <c r="B575" s="2">
        <v>56</v>
      </c>
      <c r="C575" s="3" t="s">
        <v>13</v>
      </c>
      <c r="D575" s="2">
        <v>1.1399999999999999</v>
      </c>
      <c r="E575" s="2">
        <v>8.4600000000000009</v>
      </c>
      <c r="F575" s="2">
        <v>26</v>
      </c>
      <c r="G575" s="2">
        <v>0.7</v>
      </c>
      <c r="H575" s="2">
        <v>1.95</v>
      </c>
      <c r="I575" s="2">
        <v>2.0299999999999998</v>
      </c>
      <c r="J575" s="9" t="s">
        <v>16</v>
      </c>
    </row>
    <row r="576" spans="1:10" x14ac:dyDescent="0.45">
      <c r="A576" s="8">
        <v>575</v>
      </c>
      <c r="B576" s="2">
        <v>44</v>
      </c>
      <c r="C576" s="3" t="s">
        <v>13</v>
      </c>
      <c r="D576" s="2">
        <v>11.92</v>
      </c>
      <c r="E576" s="2">
        <v>6.4</v>
      </c>
      <c r="F576" s="2">
        <v>28</v>
      </c>
      <c r="G576" s="2">
        <v>2.08</v>
      </c>
      <c r="H576" s="2">
        <v>4.88</v>
      </c>
      <c r="I576" s="2">
        <v>0.21</v>
      </c>
      <c r="J576" s="9" t="s">
        <v>15</v>
      </c>
    </row>
    <row r="577" spans="1:10" x14ac:dyDescent="0.45">
      <c r="A577" s="8">
        <v>576</v>
      </c>
      <c r="B577" s="2">
        <v>27</v>
      </c>
      <c r="C577" s="3" t="s">
        <v>10</v>
      </c>
      <c r="D577" s="2">
        <v>8.39</v>
      </c>
      <c r="E577" s="2">
        <v>12.01</v>
      </c>
      <c r="F577" s="2">
        <v>10</v>
      </c>
      <c r="G577" s="2">
        <v>2.74</v>
      </c>
      <c r="H577" s="2">
        <v>4.7699999999999996</v>
      </c>
      <c r="I577" s="2">
        <v>1.74</v>
      </c>
      <c r="J577" s="9" t="s">
        <v>12</v>
      </c>
    </row>
    <row r="578" spans="1:10" x14ac:dyDescent="0.45">
      <c r="A578" s="8">
        <v>577</v>
      </c>
      <c r="B578" s="2">
        <v>43</v>
      </c>
      <c r="C578" s="3" t="s">
        <v>10</v>
      </c>
      <c r="D578" s="2">
        <v>4.49</v>
      </c>
      <c r="E578" s="2">
        <v>12.73</v>
      </c>
      <c r="F578" s="2">
        <v>20</v>
      </c>
      <c r="G578" s="2">
        <v>2.0099999999999998</v>
      </c>
      <c r="H578" s="2">
        <v>4</v>
      </c>
      <c r="I578" s="2">
        <v>1.33</v>
      </c>
      <c r="J578" s="9" t="s">
        <v>12</v>
      </c>
    </row>
    <row r="579" spans="1:10" x14ac:dyDescent="0.45">
      <c r="A579" s="8">
        <v>578</v>
      </c>
      <c r="B579" s="2">
        <v>36</v>
      </c>
      <c r="C579" s="3" t="s">
        <v>10</v>
      </c>
      <c r="D579" s="2">
        <v>10.67</v>
      </c>
      <c r="E579" s="2">
        <v>12.41</v>
      </c>
      <c r="F579" s="2">
        <v>29</v>
      </c>
      <c r="G579" s="2">
        <v>2.6</v>
      </c>
      <c r="H579" s="2">
        <v>1.21</v>
      </c>
      <c r="I579" s="2">
        <v>3.43</v>
      </c>
      <c r="J579" s="9" t="s">
        <v>12</v>
      </c>
    </row>
    <row r="580" spans="1:10" x14ac:dyDescent="0.45">
      <c r="A580" s="8">
        <v>579</v>
      </c>
      <c r="B580" s="2">
        <v>56</v>
      </c>
      <c r="C580" s="3" t="s">
        <v>13</v>
      </c>
      <c r="D580" s="2">
        <v>3.84</v>
      </c>
      <c r="E580" s="2">
        <v>13.67</v>
      </c>
      <c r="F580" s="2">
        <v>15</v>
      </c>
      <c r="G580" s="2">
        <v>4.9800000000000004</v>
      </c>
      <c r="H580" s="2">
        <v>0.34</v>
      </c>
      <c r="I580" s="2">
        <v>4.74</v>
      </c>
      <c r="J580" s="9" t="s">
        <v>15</v>
      </c>
    </row>
    <row r="581" spans="1:10" x14ac:dyDescent="0.45">
      <c r="A581" s="8">
        <v>580</v>
      </c>
      <c r="B581" s="2">
        <v>20</v>
      </c>
      <c r="C581" s="3" t="s">
        <v>10</v>
      </c>
      <c r="D581" s="2">
        <v>6.98</v>
      </c>
      <c r="E581" s="2">
        <v>1.36</v>
      </c>
      <c r="F581" s="2">
        <v>25</v>
      </c>
      <c r="G581" s="2">
        <v>0.68</v>
      </c>
      <c r="H581" s="2">
        <v>1.58</v>
      </c>
      <c r="I581" s="2">
        <v>1.34</v>
      </c>
      <c r="J581" s="9" t="s">
        <v>16</v>
      </c>
    </row>
    <row r="582" spans="1:10" x14ac:dyDescent="0.45">
      <c r="A582" s="8">
        <v>581</v>
      </c>
      <c r="B582" s="2">
        <v>30</v>
      </c>
      <c r="C582" s="3" t="s">
        <v>10</v>
      </c>
      <c r="D582" s="2">
        <v>8</v>
      </c>
      <c r="E582" s="2">
        <v>11.92</v>
      </c>
      <c r="F582" s="2">
        <v>16</v>
      </c>
      <c r="G582" s="2">
        <v>3.38</v>
      </c>
      <c r="H582" s="2">
        <v>1.33</v>
      </c>
      <c r="I582" s="2">
        <v>4.0599999999999996</v>
      </c>
      <c r="J582" s="9" t="s">
        <v>12</v>
      </c>
    </row>
    <row r="583" spans="1:10" x14ac:dyDescent="0.45">
      <c r="A583" s="8">
        <v>582</v>
      </c>
      <c r="B583" s="2">
        <v>45</v>
      </c>
      <c r="C583" s="3" t="s">
        <v>13</v>
      </c>
      <c r="D583" s="2">
        <v>3.43</v>
      </c>
      <c r="E583" s="2">
        <v>10.77</v>
      </c>
      <c r="F583" s="2">
        <v>10</v>
      </c>
      <c r="G583" s="2">
        <v>1.98</v>
      </c>
      <c r="H583" s="2">
        <v>2.5299999999999998</v>
      </c>
      <c r="I583" s="2">
        <v>0.28000000000000003</v>
      </c>
      <c r="J583" s="9" t="s">
        <v>14</v>
      </c>
    </row>
    <row r="584" spans="1:10" x14ac:dyDescent="0.45">
      <c r="A584" s="8">
        <v>583</v>
      </c>
      <c r="B584" s="2">
        <v>37</v>
      </c>
      <c r="C584" s="3" t="s">
        <v>10</v>
      </c>
      <c r="D584" s="2">
        <v>11.76</v>
      </c>
      <c r="E584" s="2">
        <v>3.97</v>
      </c>
      <c r="F584" s="2">
        <v>10</v>
      </c>
      <c r="G584" s="2">
        <v>0.67</v>
      </c>
      <c r="H584" s="2">
        <v>3.89</v>
      </c>
      <c r="I584" s="2">
        <v>2.69</v>
      </c>
      <c r="J584" s="9" t="s">
        <v>15</v>
      </c>
    </row>
    <row r="585" spans="1:10" x14ac:dyDescent="0.45">
      <c r="A585" s="8">
        <v>584</v>
      </c>
      <c r="B585" s="2">
        <v>45</v>
      </c>
      <c r="C585" s="3" t="s">
        <v>10</v>
      </c>
      <c r="D585" s="2">
        <v>9.23</v>
      </c>
      <c r="E585" s="2">
        <v>13.43</v>
      </c>
      <c r="F585" s="2">
        <v>29</v>
      </c>
      <c r="G585" s="2">
        <v>0.79</v>
      </c>
      <c r="H585" s="2">
        <v>4.29</v>
      </c>
      <c r="I585" s="2">
        <v>0.35</v>
      </c>
      <c r="J585" s="9" t="s">
        <v>11</v>
      </c>
    </row>
    <row r="586" spans="1:10" x14ac:dyDescent="0.45">
      <c r="A586" s="8">
        <v>585</v>
      </c>
      <c r="B586" s="2">
        <v>25</v>
      </c>
      <c r="C586" s="3" t="s">
        <v>10</v>
      </c>
      <c r="D586" s="2">
        <v>7.14</v>
      </c>
      <c r="E586" s="2">
        <v>2.93</v>
      </c>
      <c r="F586" s="2">
        <v>28</v>
      </c>
      <c r="G586" s="2">
        <v>4.75</v>
      </c>
      <c r="H586" s="2">
        <v>4.22</v>
      </c>
      <c r="I586" s="2">
        <v>4.67</v>
      </c>
      <c r="J586" s="9" t="s">
        <v>16</v>
      </c>
    </row>
    <row r="587" spans="1:10" x14ac:dyDescent="0.45">
      <c r="A587" s="8">
        <v>586</v>
      </c>
      <c r="B587" s="2">
        <v>58</v>
      </c>
      <c r="C587" s="3" t="s">
        <v>13</v>
      </c>
      <c r="D587" s="2">
        <v>2.99</v>
      </c>
      <c r="E587" s="2">
        <v>9.83</v>
      </c>
      <c r="F587" s="2">
        <v>17</v>
      </c>
      <c r="G587" s="2">
        <v>4.4000000000000004</v>
      </c>
      <c r="H587" s="2">
        <v>1.8</v>
      </c>
      <c r="I587" s="2">
        <v>3.83</v>
      </c>
      <c r="J587" s="9" t="s">
        <v>14</v>
      </c>
    </row>
    <row r="588" spans="1:10" x14ac:dyDescent="0.45">
      <c r="A588" s="8">
        <v>587</v>
      </c>
      <c r="B588" s="2">
        <v>56</v>
      </c>
      <c r="C588" s="3" t="s">
        <v>13</v>
      </c>
      <c r="D588" s="2">
        <v>1.59</v>
      </c>
      <c r="E588" s="2">
        <v>3.92</v>
      </c>
      <c r="F588" s="2">
        <v>29</v>
      </c>
      <c r="G588" s="2">
        <v>4.54</v>
      </c>
      <c r="H588" s="2">
        <v>3.44</v>
      </c>
      <c r="I588" s="2">
        <v>3.29</v>
      </c>
      <c r="J588" s="9" t="s">
        <v>12</v>
      </c>
    </row>
    <row r="589" spans="1:10" x14ac:dyDescent="0.45">
      <c r="A589" s="8">
        <v>588</v>
      </c>
      <c r="B589" s="2">
        <v>18</v>
      </c>
      <c r="C589" s="3" t="s">
        <v>13</v>
      </c>
      <c r="D589" s="2">
        <v>4.5199999999999996</v>
      </c>
      <c r="E589" s="2">
        <v>6.61</v>
      </c>
      <c r="F589" s="2">
        <v>15</v>
      </c>
      <c r="G589" s="2">
        <v>4.96</v>
      </c>
      <c r="H589" s="2">
        <v>1.56</v>
      </c>
      <c r="I589" s="2">
        <v>4.12</v>
      </c>
      <c r="J589" s="9" t="s">
        <v>11</v>
      </c>
    </row>
    <row r="590" spans="1:10" x14ac:dyDescent="0.45">
      <c r="A590" s="8">
        <v>589</v>
      </c>
      <c r="B590" s="2">
        <v>20</v>
      </c>
      <c r="C590" s="3" t="s">
        <v>13</v>
      </c>
      <c r="D590" s="2">
        <v>9.2899999999999991</v>
      </c>
      <c r="E590" s="2">
        <v>10.35</v>
      </c>
      <c r="F590" s="2">
        <v>9</v>
      </c>
      <c r="G590" s="2">
        <v>1.04</v>
      </c>
      <c r="H590" s="2">
        <v>0.3</v>
      </c>
      <c r="I590" s="2">
        <v>3.24</v>
      </c>
      <c r="J590" s="9" t="s">
        <v>16</v>
      </c>
    </row>
    <row r="591" spans="1:10" x14ac:dyDescent="0.45">
      <c r="A591" s="8">
        <v>590</v>
      </c>
      <c r="B591" s="2">
        <v>30</v>
      </c>
      <c r="C591" s="3" t="s">
        <v>13</v>
      </c>
      <c r="D591" s="2">
        <v>3.96</v>
      </c>
      <c r="E591" s="2">
        <v>8.32</v>
      </c>
      <c r="F591" s="2">
        <v>7</v>
      </c>
      <c r="G591" s="2">
        <v>1.78</v>
      </c>
      <c r="H591" s="2">
        <v>3.51</v>
      </c>
      <c r="I591" s="2">
        <v>4.84</v>
      </c>
      <c r="J591" s="9" t="s">
        <v>15</v>
      </c>
    </row>
    <row r="592" spans="1:10" x14ac:dyDescent="0.45">
      <c r="A592" s="8">
        <v>591</v>
      </c>
      <c r="B592" s="2">
        <v>45</v>
      </c>
      <c r="C592" s="3" t="s">
        <v>13</v>
      </c>
      <c r="D592" s="2">
        <v>6.94</v>
      </c>
      <c r="E592" s="2">
        <v>6.56</v>
      </c>
      <c r="F592" s="2">
        <v>19</v>
      </c>
      <c r="G592" s="2">
        <v>3.35</v>
      </c>
      <c r="H592" s="2">
        <v>0.05</v>
      </c>
      <c r="I592" s="2">
        <v>3.57</v>
      </c>
      <c r="J592" s="9" t="s">
        <v>11</v>
      </c>
    </row>
    <row r="593" spans="1:10" x14ac:dyDescent="0.45">
      <c r="A593" s="8">
        <v>592</v>
      </c>
      <c r="B593" s="2">
        <v>42</v>
      </c>
      <c r="C593" s="3" t="s">
        <v>13</v>
      </c>
      <c r="D593" s="2">
        <v>9.01</v>
      </c>
      <c r="E593" s="2">
        <v>5.24</v>
      </c>
      <c r="F593" s="2">
        <v>27</v>
      </c>
      <c r="G593" s="2">
        <v>2.42</v>
      </c>
      <c r="H593" s="2">
        <v>2.0499999999999998</v>
      </c>
      <c r="I593" s="2">
        <v>4.62</v>
      </c>
      <c r="J593" s="9" t="s">
        <v>11</v>
      </c>
    </row>
    <row r="594" spans="1:10" x14ac:dyDescent="0.45">
      <c r="A594" s="8">
        <v>593</v>
      </c>
      <c r="B594" s="2">
        <v>50</v>
      </c>
      <c r="C594" s="3" t="s">
        <v>10</v>
      </c>
      <c r="D594" s="2">
        <v>2.19</v>
      </c>
      <c r="E594" s="2">
        <v>11.92</v>
      </c>
      <c r="F594" s="2">
        <v>18</v>
      </c>
      <c r="G594" s="2">
        <v>2.09</v>
      </c>
      <c r="H594" s="2">
        <v>1.65</v>
      </c>
      <c r="I594" s="2">
        <v>2.59</v>
      </c>
      <c r="J594" s="9" t="s">
        <v>14</v>
      </c>
    </row>
    <row r="595" spans="1:10" x14ac:dyDescent="0.45">
      <c r="A595" s="8">
        <v>594</v>
      </c>
      <c r="B595" s="2">
        <v>55</v>
      </c>
      <c r="C595" s="3" t="s">
        <v>10</v>
      </c>
      <c r="D595" s="2">
        <v>8.5399999999999991</v>
      </c>
      <c r="E595" s="2">
        <v>2.87</v>
      </c>
      <c r="F595" s="2">
        <v>25</v>
      </c>
      <c r="G595" s="2">
        <v>1.79</v>
      </c>
      <c r="H595" s="2">
        <v>3.47</v>
      </c>
      <c r="I595" s="2">
        <v>0.59</v>
      </c>
      <c r="J595" s="9" t="s">
        <v>16</v>
      </c>
    </row>
    <row r="596" spans="1:10" x14ac:dyDescent="0.45">
      <c r="A596" s="8">
        <v>595</v>
      </c>
      <c r="B596" s="2">
        <v>23</v>
      </c>
      <c r="C596" s="3" t="s">
        <v>13</v>
      </c>
      <c r="D596" s="2">
        <v>2.0099999999999998</v>
      </c>
      <c r="E596" s="2">
        <v>6.59</v>
      </c>
      <c r="F596" s="2">
        <v>4</v>
      </c>
      <c r="G596" s="2">
        <v>2.97</v>
      </c>
      <c r="H596" s="2">
        <v>3.83</v>
      </c>
      <c r="I596" s="2">
        <v>2.64</v>
      </c>
      <c r="J596" s="9" t="s">
        <v>14</v>
      </c>
    </row>
    <row r="597" spans="1:10" x14ac:dyDescent="0.45">
      <c r="A597" s="8">
        <v>596</v>
      </c>
      <c r="B597" s="2">
        <v>49</v>
      </c>
      <c r="C597" s="3" t="s">
        <v>10</v>
      </c>
      <c r="D597" s="2">
        <v>11.62</v>
      </c>
      <c r="E597" s="2">
        <v>12.75</v>
      </c>
      <c r="F597" s="2">
        <v>24</v>
      </c>
      <c r="G597" s="2">
        <v>2.88</v>
      </c>
      <c r="H597" s="2">
        <v>1.52</v>
      </c>
      <c r="I597" s="2">
        <v>0.63</v>
      </c>
      <c r="J597" s="9" t="s">
        <v>14</v>
      </c>
    </row>
    <row r="598" spans="1:10" x14ac:dyDescent="0.45">
      <c r="A598" s="8">
        <v>597</v>
      </c>
      <c r="B598" s="2">
        <v>38</v>
      </c>
      <c r="C598" s="3" t="s">
        <v>10</v>
      </c>
      <c r="D598" s="2">
        <v>6.37</v>
      </c>
      <c r="E598" s="2">
        <v>12</v>
      </c>
      <c r="F598" s="2">
        <v>20</v>
      </c>
      <c r="G598" s="2">
        <v>0.81</v>
      </c>
      <c r="H598" s="2">
        <v>4.0599999999999996</v>
      </c>
      <c r="I598" s="2">
        <v>2.96</v>
      </c>
      <c r="J598" s="9" t="s">
        <v>12</v>
      </c>
    </row>
    <row r="599" spans="1:10" x14ac:dyDescent="0.45">
      <c r="A599" s="8">
        <v>598</v>
      </c>
      <c r="B599" s="2">
        <v>33</v>
      </c>
      <c r="C599" s="3" t="s">
        <v>13</v>
      </c>
      <c r="D599" s="2">
        <v>2.66</v>
      </c>
      <c r="E599" s="2">
        <v>6.21</v>
      </c>
      <c r="F599" s="2">
        <v>19</v>
      </c>
      <c r="G599" s="2">
        <v>2.36</v>
      </c>
      <c r="H599" s="2">
        <v>1.47</v>
      </c>
      <c r="I599" s="2">
        <v>2.41</v>
      </c>
      <c r="J599" s="9" t="s">
        <v>15</v>
      </c>
    </row>
    <row r="600" spans="1:10" x14ac:dyDescent="0.45">
      <c r="A600" s="8">
        <v>599</v>
      </c>
      <c r="B600" s="2">
        <v>38</v>
      </c>
      <c r="C600" s="3" t="s">
        <v>10</v>
      </c>
      <c r="D600" s="2">
        <v>4.7699999999999996</v>
      </c>
      <c r="E600" s="2">
        <v>10.92</v>
      </c>
      <c r="F600" s="2">
        <v>9</v>
      </c>
      <c r="G600" s="2">
        <v>2.77</v>
      </c>
      <c r="H600" s="2">
        <v>2.23</v>
      </c>
      <c r="I600" s="2">
        <v>3.11</v>
      </c>
      <c r="J600" s="9" t="s">
        <v>11</v>
      </c>
    </row>
    <row r="601" spans="1:10" x14ac:dyDescent="0.45">
      <c r="A601" s="8">
        <v>600</v>
      </c>
      <c r="B601" s="2">
        <v>28</v>
      </c>
      <c r="C601" s="3" t="s">
        <v>10</v>
      </c>
      <c r="D601" s="2">
        <v>5.55</v>
      </c>
      <c r="E601" s="2">
        <v>11.7</v>
      </c>
      <c r="F601" s="2">
        <v>15</v>
      </c>
      <c r="G601" s="2">
        <v>2.85</v>
      </c>
      <c r="H601" s="2">
        <v>3.64</v>
      </c>
      <c r="I601" s="2">
        <v>0.05</v>
      </c>
      <c r="J601" s="9" t="s">
        <v>16</v>
      </c>
    </row>
    <row r="602" spans="1:10" x14ac:dyDescent="0.45">
      <c r="A602" s="8">
        <v>601</v>
      </c>
      <c r="B602" s="2">
        <v>54</v>
      </c>
      <c r="C602" s="3" t="s">
        <v>10</v>
      </c>
      <c r="D602" s="2">
        <v>9.34</v>
      </c>
      <c r="E602" s="2">
        <v>12.56</v>
      </c>
      <c r="F602" s="2">
        <v>20</v>
      </c>
      <c r="G602" s="2">
        <v>1.05</v>
      </c>
      <c r="H602" s="2">
        <v>3.46</v>
      </c>
      <c r="I602" s="2">
        <v>0.97</v>
      </c>
      <c r="J602" s="9" t="s">
        <v>15</v>
      </c>
    </row>
    <row r="603" spans="1:10" x14ac:dyDescent="0.45">
      <c r="A603" s="8">
        <v>602</v>
      </c>
      <c r="B603" s="2">
        <v>53</v>
      </c>
      <c r="C603" s="3" t="s">
        <v>10</v>
      </c>
      <c r="D603" s="2">
        <v>9.18</v>
      </c>
      <c r="E603" s="2">
        <v>8.08</v>
      </c>
      <c r="F603" s="2">
        <v>16</v>
      </c>
      <c r="G603" s="2">
        <v>3.71</v>
      </c>
      <c r="H603" s="2">
        <v>4.9400000000000004</v>
      </c>
      <c r="I603" s="2">
        <v>2.46</v>
      </c>
      <c r="J603" s="9" t="s">
        <v>15</v>
      </c>
    </row>
    <row r="604" spans="1:10" x14ac:dyDescent="0.45">
      <c r="A604" s="8">
        <v>603</v>
      </c>
      <c r="B604" s="2">
        <v>52</v>
      </c>
      <c r="C604" s="3" t="s">
        <v>10</v>
      </c>
      <c r="D604" s="2">
        <v>7.73</v>
      </c>
      <c r="E604" s="2">
        <v>3.66</v>
      </c>
      <c r="F604" s="2">
        <v>20</v>
      </c>
      <c r="G604" s="2">
        <v>0.13</v>
      </c>
      <c r="H604" s="2">
        <v>1.1299999999999999</v>
      </c>
      <c r="I604" s="2">
        <v>4.75</v>
      </c>
      <c r="J604" s="9" t="s">
        <v>16</v>
      </c>
    </row>
    <row r="605" spans="1:10" x14ac:dyDescent="0.45">
      <c r="A605" s="8">
        <v>604</v>
      </c>
      <c r="B605" s="2">
        <v>36</v>
      </c>
      <c r="C605" s="3" t="s">
        <v>13</v>
      </c>
      <c r="D605" s="2">
        <v>2.17</v>
      </c>
      <c r="E605" s="2">
        <v>4.32</v>
      </c>
      <c r="F605" s="2">
        <v>15</v>
      </c>
      <c r="G605" s="2">
        <v>1.77</v>
      </c>
      <c r="H605" s="2">
        <v>3.31</v>
      </c>
      <c r="I605" s="2">
        <v>1.92</v>
      </c>
      <c r="J605" s="9" t="s">
        <v>15</v>
      </c>
    </row>
    <row r="606" spans="1:10" x14ac:dyDescent="0.45">
      <c r="A606" s="8">
        <v>605</v>
      </c>
      <c r="B606" s="2">
        <v>37</v>
      </c>
      <c r="C606" s="3" t="s">
        <v>13</v>
      </c>
      <c r="D606" s="2">
        <v>2.67</v>
      </c>
      <c r="E606" s="2">
        <v>4.84</v>
      </c>
      <c r="F606" s="2">
        <v>13</v>
      </c>
      <c r="G606" s="2">
        <v>3.9</v>
      </c>
      <c r="H606" s="2">
        <v>3.05</v>
      </c>
      <c r="I606" s="2">
        <v>2.12</v>
      </c>
      <c r="J606" s="9" t="s">
        <v>12</v>
      </c>
    </row>
    <row r="607" spans="1:10" x14ac:dyDescent="0.45">
      <c r="A607" s="8">
        <v>606</v>
      </c>
      <c r="B607" s="2">
        <v>35</v>
      </c>
      <c r="C607" s="3" t="s">
        <v>13</v>
      </c>
      <c r="D607" s="2">
        <v>2.0299999999999998</v>
      </c>
      <c r="E607" s="2">
        <v>8.7200000000000006</v>
      </c>
      <c r="F607" s="2">
        <v>23</v>
      </c>
      <c r="G607" s="2">
        <v>2.82</v>
      </c>
      <c r="H607" s="2">
        <v>4.58</v>
      </c>
      <c r="I607" s="2">
        <v>3.57</v>
      </c>
      <c r="J607" s="9" t="s">
        <v>15</v>
      </c>
    </row>
    <row r="608" spans="1:10" x14ac:dyDescent="0.45">
      <c r="A608" s="8">
        <v>607</v>
      </c>
      <c r="B608" s="2">
        <v>58</v>
      </c>
      <c r="C608" s="3" t="s">
        <v>10</v>
      </c>
      <c r="D608" s="2">
        <v>7.35</v>
      </c>
      <c r="E608" s="2">
        <v>1.43</v>
      </c>
      <c r="F608" s="2">
        <v>23</v>
      </c>
      <c r="G608" s="2">
        <v>1.31</v>
      </c>
      <c r="H608" s="2">
        <v>0.78</v>
      </c>
      <c r="I608" s="2">
        <v>3.02</v>
      </c>
      <c r="J608" s="9" t="s">
        <v>12</v>
      </c>
    </row>
    <row r="609" spans="1:10" x14ac:dyDescent="0.45">
      <c r="A609" s="8">
        <v>608</v>
      </c>
      <c r="B609" s="2">
        <v>31</v>
      </c>
      <c r="C609" s="3" t="s">
        <v>13</v>
      </c>
      <c r="D609" s="2">
        <v>10.65</v>
      </c>
      <c r="E609" s="2">
        <v>9.27</v>
      </c>
      <c r="F609" s="2">
        <v>18</v>
      </c>
      <c r="G609" s="2">
        <v>3.47</v>
      </c>
      <c r="H609" s="2">
        <v>3.76</v>
      </c>
      <c r="I609" s="2">
        <v>1.49</v>
      </c>
      <c r="J609" s="9" t="s">
        <v>11</v>
      </c>
    </row>
    <row r="610" spans="1:10" x14ac:dyDescent="0.45">
      <c r="A610" s="8">
        <v>609</v>
      </c>
      <c r="B610" s="2">
        <v>32</v>
      </c>
      <c r="C610" s="3" t="s">
        <v>10</v>
      </c>
      <c r="D610" s="2">
        <v>5.77</v>
      </c>
      <c r="E610" s="2">
        <v>5.74</v>
      </c>
      <c r="F610" s="2">
        <v>25</v>
      </c>
      <c r="G610" s="2">
        <v>2.84</v>
      </c>
      <c r="H610" s="2">
        <v>2.84</v>
      </c>
      <c r="I610" s="2">
        <v>2.0499999999999998</v>
      </c>
      <c r="J610" s="9" t="s">
        <v>11</v>
      </c>
    </row>
    <row r="611" spans="1:10" x14ac:dyDescent="0.45">
      <c r="A611" s="8">
        <v>610</v>
      </c>
      <c r="B611" s="2">
        <v>48</v>
      </c>
      <c r="C611" s="3" t="s">
        <v>10</v>
      </c>
      <c r="D611" s="2">
        <v>2.77</v>
      </c>
      <c r="E611" s="2">
        <v>4.84</v>
      </c>
      <c r="F611" s="2">
        <v>19</v>
      </c>
      <c r="G611" s="2">
        <v>3.98</v>
      </c>
      <c r="H611" s="2">
        <v>1.37</v>
      </c>
      <c r="I611" s="2">
        <v>1.0900000000000001</v>
      </c>
      <c r="J611" s="9" t="s">
        <v>14</v>
      </c>
    </row>
    <row r="612" spans="1:10" x14ac:dyDescent="0.45">
      <c r="A612" s="8">
        <v>611</v>
      </c>
      <c r="B612" s="2">
        <v>18</v>
      </c>
      <c r="C612" s="3" t="s">
        <v>10</v>
      </c>
      <c r="D612" s="2">
        <v>7.14</v>
      </c>
      <c r="E612" s="2">
        <v>12.43</v>
      </c>
      <c r="F612" s="2">
        <v>10</v>
      </c>
      <c r="G612" s="2">
        <v>3.68</v>
      </c>
      <c r="H612" s="2">
        <v>2.37</v>
      </c>
      <c r="I612" s="2">
        <v>4.83</v>
      </c>
      <c r="J612" s="9" t="s">
        <v>12</v>
      </c>
    </row>
    <row r="613" spans="1:10" x14ac:dyDescent="0.45">
      <c r="A613" s="8">
        <v>612</v>
      </c>
      <c r="B613" s="2">
        <v>20</v>
      </c>
      <c r="C613" s="3" t="s">
        <v>10</v>
      </c>
      <c r="D613" s="2">
        <v>9.93</v>
      </c>
      <c r="E613" s="2">
        <v>6.98</v>
      </c>
      <c r="F613" s="2">
        <v>21</v>
      </c>
      <c r="G613" s="2">
        <v>3.05</v>
      </c>
      <c r="H613" s="2">
        <v>1.67</v>
      </c>
      <c r="I613" s="2">
        <v>0.65</v>
      </c>
      <c r="J613" s="9" t="s">
        <v>11</v>
      </c>
    </row>
    <row r="614" spans="1:10" x14ac:dyDescent="0.45">
      <c r="A614" s="8">
        <v>613</v>
      </c>
      <c r="B614" s="2">
        <v>33</v>
      </c>
      <c r="C614" s="3" t="s">
        <v>13</v>
      </c>
      <c r="D614" s="2">
        <v>9.16</v>
      </c>
      <c r="E614" s="2">
        <v>2.2400000000000002</v>
      </c>
      <c r="F614" s="2">
        <v>22</v>
      </c>
      <c r="G614" s="2">
        <v>2.44</v>
      </c>
      <c r="H614" s="2">
        <v>2.9</v>
      </c>
      <c r="I614" s="2">
        <v>1.86</v>
      </c>
      <c r="J614" s="9" t="s">
        <v>15</v>
      </c>
    </row>
    <row r="615" spans="1:10" x14ac:dyDescent="0.45">
      <c r="A615" s="8">
        <v>614</v>
      </c>
      <c r="B615" s="2">
        <v>40</v>
      </c>
      <c r="C615" s="3" t="s">
        <v>13</v>
      </c>
      <c r="D615" s="2">
        <v>10.7</v>
      </c>
      <c r="E615" s="2">
        <v>11.75</v>
      </c>
      <c r="F615" s="2">
        <v>17</v>
      </c>
      <c r="G615" s="2">
        <v>0.67</v>
      </c>
      <c r="H615" s="2">
        <v>4.45</v>
      </c>
      <c r="I615" s="2">
        <v>0.13</v>
      </c>
      <c r="J615" s="9" t="s">
        <v>16</v>
      </c>
    </row>
    <row r="616" spans="1:10" x14ac:dyDescent="0.45">
      <c r="A616" s="8">
        <v>615</v>
      </c>
      <c r="B616" s="2">
        <v>28</v>
      </c>
      <c r="C616" s="3" t="s">
        <v>10</v>
      </c>
      <c r="D616" s="2">
        <v>4.0599999999999996</v>
      </c>
      <c r="E616" s="2">
        <v>1.62</v>
      </c>
      <c r="F616" s="2">
        <v>11</v>
      </c>
      <c r="G616" s="2">
        <v>1.31</v>
      </c>
      <c r="H616" s="2">
        <v>2.85</v>
      </c>
      <c r="I616" s="2">
        <v>1.1100000000000001</v>
      </c>
      <c r="J616" s="9" t="s">
        <v>16</v>
      </c>
    </row>
    <row r="617" spans="1:10" x14ac:dyDescent="0.45">
      <c r="A617" s="8">
        <v>616</v>
      </c>
      <c r="B617" s="2">
        <v>29</v>
      </c>
      <c r="C617" s="3" t="s">
        <v>13</v>
      </c>
      <c r="D617" s="2">
        <v>3.13</v>
      </c>
      <c r="E617" s="2">
        <v>10.45</v>
      </c>
      <c r="F617" s="2">
        <v>22</v>
      </c>
      <c r="G617" s="2">
        <v>2.1</v>
      </c>
      <c r="H617" s="2">
        <v>3.16</v>
      </c>
      <c r="I617" s="2">
        <v>3.9</v>
      </c>
      <c r="J617" s="9" t="s">
        <v>12</v>
      </c>
    </row>
    <row r="618" spans="1:10" x14ac:dyDescent="0.45">
      <c r="A618" s="8">
        <v>617</v>
      </c>
      <c r="B618" s="2">
        <v>27</v>
      </c>
      <c r="C618" s="3" t="s">
        <v>10</v>
      </c>
      <c r="D618" s="2">
        <v>10.68</v>
      </c>
      <c r="E618" s="2">
        <v>11.06</v>
      </c>
      <c r="F618" s="2">
        <v>12</v>
      </c>
      <c r="G618" s="2">
        <v>3</v>
      </c>
      <c r="H618" s="2">
        <v>2.59</v>
      </c>
      <c r="I618" s="2">
        <v>1.01</v>
      </c>
      <c r="J618" s="9" t="s">
        <v>14</v>
      </c>
    </row>
    <row r="619" spans="1:10" x14ac:dyDescent="0.45">
      <c r="A619" s="8">
        <v>618</v>
      </c>
      <c r="B619" s="2">
        <v>49</v>
      </c>
      <c r="C619" s="3" t="s">
        <v>13</v>
      </c>
      <c r="D619" s="2">
        <v>8.23</v>
      </c>
      <c r="E619" s="2">
        <v>5.58</v>
      </c>
      <c r="F619" s="2">
        <v>14</v>
      </c>
      <c r="G619" s="2">
        <v>2.57</v>
      </c>
      <c r="H619" s="2">
        <v>0.26</v>
      </c>
      <c r="I619" s="2">
        <v>0.4</v>
      </c>
      <c r="J619" s="9" t="s">
        <v>15</v>
      </c>
    </row>
    <row r="620" spans="1:10" x14ac:dyDescent="0.45">
      <c r="A620" s="8">
        <v>619</v>
      </c>
      <c r="B620" s="2">
        <v>33</v>
      </c>
      <c r="C620" s="3" t="s">
        <v>13</v>
      </c>
      <c r="D620" s="2">
        <v>4.42</v>
      </c>
      <c r="E620" s="2">
        <v>11.72</v>
      </c>
      <c r="F620" s="2">
        <v>23</v>
      </c>
      <c r="G620" s="2">
        <v>1.44</v>
      </c>
      <c r="H620" s="2">
        <v>1.1599999999999999</v>
      </c>
      <c r="I620" s="2">
        <v>2.37</v>
      </c>
      <c r="J620" s="9" t="s">
        <v>12</v>
      </c>
    </row>
    <row r="621" spans="1:10" x14ac:dyDescent="0.45">
      <c r="A621" s="8">
        <v>620</v>
      </c>
      <c r="B621" s="2">
        <v>25</v>
      </c>
      <c r="C621" s="3" t="s">
        <v>10</v>
      </c>
      <c r="D621" s="2">
        <v>9.17</v>
      </c>
      <c r="E621" s="2">
        <v>7.7</v>
      </c>
      <c r="F621" s="2">
        <v>25</v>
      </c>
      <c r="G621" s="2">
        <v>0.03</v>
      </c>
      <c r="H621" s="2">
        <v>2.46</v>
      </c>
      <c r="I621" s="2">
        <v>0.05</v>
      </c>
      <c r="J621" s="9" t="s">
        <v>16</v>
      </c>
    </row>
    <row r="622" spans="1:10" x14ac:dyDescent="0.45">
      <c r="A622" s="8">
        <v>621</v>
      </c>
      <c r="B622" s="2">
        <v>55</v>
      </c>
      <c r="C622" s="3" t="s">
        <v>13</v>
      </c>
      <c r="D622" s="2">
        <v>9.9700000000000006</v>
      </c>
      <c r="E622" s="2">
        <v>7.02</v>
      </c>
      <c r="F622" s="2">
        <v>22</v>
      </c>
      <c r="G622" s="2">
        <v>2.48</v>
      </c>
      <c r="H622" s="2">
        <v>1.55</v>
      </c>
      <c r="I622" s="2">
        <v>0.42</v>
      </c>
      <c r="J622" s="9" t="s">
        <v>12</v>
      </c>
    </row>
    <row r="623" spans="1:10" x14ac:dyDescent="0.45">
      <c r="A623" s="8">
        <v>622</v>
      </c>
      <c r="B623" s="2">
        <v>29</v>
      </c>
      <c r="C623" s="3" t="s">
        <v>10</v>
      </c>
      <c r="D623" s="2">
        <v>7.76</v>
      </c>
      <c r="E623" s="2">
        <v>1.59</v>
      </c>
      <c r="F623" s="2">
        <v>3</v>
      </c>
      <c r="G623" s="2">
        <v>1.43</v>
      </c>
      <c r="H623" s="2">
        <v>0.91</v>
      </c>
      <c r="I623" s="2">
        <v>4.04</v>
      </c>
      <c r="J623" s="9" t="s">
        <v>15</v>
      </c>
    </row>
    <row r="624" spans="1:10" x14ac:dyDescent="0.45">
      <c r="A624" s="8">
        <v>623</v>
      </c>
      <c r="B624" s="2">
        <v>41</v>
      </c>
      <c r="C624" s="3" t="s">
        <v>13</v>
      </c>
      <c r="D624" s="2">
        <v>8.57</v>
      </c>
      <c r="E624" s="2">
        <v>4.7699999999999996</v>
      </c>
      <c r="F624" s="2">
        <v>27</v>
      </c>
      <c r="G624" s="2">
        <v>3.67</v>
      </c>
      <c r="H624" s="2">
        <v>2.52</v>
      </c>
      <c r="I624" s="2">
        <v>3.86</v>
      </c>
      <c r="J624" s="9" t="s">
        <v>11</v>
      </c>
    </row>
    <row r="625" spans="1:10" x14ac:dyDescent="0.45">
      <c r="A625" s="8">
        <v>624</v>
      </c>
      <c r="B625" s="2">
        <v>45</v>
      </c>
      <c r="C625" s="3" t="s">
        <v>10</v>
      </c>
      <c r="D625" s="2">
        <v>5.13</v>
      </c>
      <c r="E625" s="2">
        <v>13.1</v>
      </c>
      <c r="F625" s="2">
        <v>22</v>
      </c>
      <c r="G625" s="2">
        <v>0.12</v>
      </c>
      <c r="H625" s="2">
        <v>1.61</v>
      </c>
      <c r="I625" s="2">
        <v>4.58</v>
      </c>
      <c r="J625" s="9" t="s">
        <v>15</v>
      </c>
    </row>
    <row r="626" spans="1:10" x14ac:dyDescent="0.45">
      <c r="A626" s="8">
        <v>625</v>
      </c>
      <c r="B626" s="2">
        <v>25</v>
      </c>
      <c r="C626" s="3" t="s">
        <v>10</v>
      </c>
      <c r="D626" s="2">
        <v>6.93</v>
      </c>
      <c r="E626" s="2">
        <v>6.09</v>
      </c>
      <c r="F626" s="2">
        <v>11</v>
      </c>
      <c r="G626" s="2">
        <v>2.92</v>
      </c>
      <c r="H626" s="2">
        <v>1.29</v>
      </c>
      <c r="I626" s="2">
        <v>4.2699999999999996</v>
      </c>
      <c r="J626" s="9" t="s">
        <v>11</v>
      </c>
    </row>
    <row r="627" spans="1:10" x14ac:dyDescent="0.45">
      <c r="A627" s="8">
        <v>626</v>
      </c>
      <c r="B627" s="2">
        <v>45</v>
      </c>
      <c r="C627" s="3" t="s">
        <v>13</v>
      </c>
      <c r="D627" s="2">
        <v>6.77</v>
      </c>
      <c r="E627" s="2">
        <v>8.11</v>
      </c>
      <c r="F627" s="2">
        <v>24</v>
      </c>
      <c r="G627" s="2">
        <v>4.71</v>
      </c>
      <c r="H627" s="2">
        <v>2.3199999999999998</v>
      </c>
      <c r="I627" s="2">
        <v>3.42</v>
      </c>
      <c r="J627" s="9" t="s">
        <v>11</v>
      </c>
    </row>
    <row r="628" spans="1:10" x14ac:dyDescent="0.45">
      <c r="A628" s="8">
        <v>627</v>
      </c>
      <c r="B628" s="2">
        <v>53</v>
      </c>
      <c r="C628" s="3" t="s">
        <v>13</v>
      </c>
      <c r="D628" s="2">
        <v>10.33</v>
      </c>
      <c r="E628" s="2">
        <v>7.92</v>
      </c>
      <c r="F628" s="2">
        <v>17</v>
      </c>
      <c r="G628" s="2">
        <v>0.87</v>
      </c>
      <c r="H628" s="2">
        <v>0.67</v>
      </c>
      <c r="I628" s="2">
        <v>0.26</v>
      </c>
      <c r="J628" s="9" t="s">
        <v>11</v>
      </c>
    </row>
    <row r="629" spans="1:10" x14ac:dyDescent="0.45">
      <c r="A629" s="8">
        <v>628</v>
      </c>
      <c r="B629" s="2">
        <v>43</v>
      </c>
      <c r="C629" s="3" t="s">
        <v>10</v>
      </c>
      <c r="D629" s="2">
        <v>10.24</v>
      </c>
      <c r="E629" s="2">
        <v>8.68</v>
      </c>
      <c r="F629" s="2">
        <v>3</v>
      </c>
      <c r="G629" s="2">
        <v>2.36</v>
      </c>
      <c r="H629" s="2">
        <v>4.6399999999999997</v>
      </c>
      <c r="I629" s="2">
        <v>3.91</v>
      </c>
      <c r="J629" s="9" t="s">
        <v>12</v>
      </c>
    </row>
    <row r="630" spans="1:10" x14ac:dyDescent="0.45">
      <c r="A630" s="8">
        <v>629</v>
      </c>
      <c r="B630" s="2">
        <v>25</v>
      </c>
      <c r="C630" s="3" t="s">
        <v>13</v>
      </c>
      <c r="D630" s="2">
        <v>10.16</v>
      </c>
      <c r="E630" s="2">
        <v>1.8</v>
      </c>
      <c r="F630" s="2">
        <v>14</v>
      </c>
      <c r="G630" s="2">
        <v>0.46</v>
      </c>
      <c r="H630" s="2">
        <v>4.34</v>
      </c>
      <c r="I630" s="2">
        <v>4.2300000000000004</v>
      </c>
      <c r="J630" s="9" t="s">
        <v>16</v>
      </c>
    </row>
    <row r="631" spans="1:10" x14ac:dyDescent="0.45">
      <c r="A631" s="8">
        <v>630</v>
      </c>
      <c r="B631" s="2">
        <v>45</v>
      </c>
      <c r="C631" s="3" t="s">
        <v>13</v>
      </c>
      <c r="D631" s="2">
        <v>1.1200000000000001</v>
      </c>
      <c r="E631" s="2">
        <v>5.71</v>
      </c>
      <c r="F631" s="2">
        <v>5</v>
      </c>
      <c r="G631" s="2">
        <v>3.13</v>
      </c>
      <c r="H631" s="2">
        <v>3.54</v>
      </c>
      <c r="I631" s="2">
        <v>4</v>
      </c>
      <c r="J631" s="9" t="s">
        <v>12</v>
      </c>
    </row>
    <row r="632" spans="1:10" x14ac:dyDescent="0.45">
      <c r="A632" s="8">
        <v>631</v>
      </c>
      <c r="B632" s="2">
        <v>45</v>
      </c>
      <c r="C632" s="3" t="s">
        <v>10</v>
      </c>
      <c r="D632" s="2">
        <v>9.25</v>
      </c>
      <c r="E632" s="2">
        <v>10.4</v>
      </c>
      <c r="F632" s="2">
        <v>13</v>
      </c>
      <c r="G632" s="2">
        <v>2.75</v>
      </c>
      <c r="H632" s="2">
        <v>0.53</v>
      </c>
      <c r="I632" s="2">
        <v>2.54</v>
      </c>
      <c r="J632" s="9" t="s">
        <v>16</v>
      </c>
    </row>
    <row r="633" spans="1:10" x14ac:dyDescent="0.45">
      <c r="A633" s="8">
        <v>632</v>
      </c>
      <c r="B633" s="2">
        <v>54</v>
      </c>
      <c r="C633" s="3" t="s">
        <v>10</v>
      </c>
      <c r="D633" s="2">
        <v>9.35</v>
      </c>
      <c r="E633" s="2">
        <v>3.61</v>
      </c>
      <c r="F633" s="2">
        <v>4</v>
      </c>
      <c r="G633" s="2">
        <v>2.04</v>
      </c>
      <c r="H633" s="2">
        <v>3.88</v>
      </c>
      <c r="I633" s="2">
        <v>1.1599999999999999</v>
      </c>
      <c r="J633" s="9" t="s">
        <v>15</v>
      </c>
    </row>
    <row r="634" spans="1:10" x14ac:dyDescent="0.45">
      <c r="A634" s="8">
        <v>633</v>
      </c>
      <c r="B634" s="2">
        <v>58</v>
      </c>
      <c r="C634" s="3" t="s">
        <v>13</v>
      </c>
      <c r="D634" s="2">
        <v>8.4600000000000009</v>
      </c>
      <c r="E634" s="2">
        <v>3.65</v>
      </c>
      <c r="F634" s="2">
        <v>18</v>
      </c>
      <c r="G634" s="2">
        <v>2.61</v>
      </c>
      <c r="H634" s="2">
        <v>4.04</v>
      </c>
      <c r="I634" s="2">
        <v>4.2300000000000004</v>
      </c>
      <c r="J634" s="9" t="s">
        <v>14</v>
      </c>
    </row>
    <row r="635" spans="1:10" x14ac:dyDescent="0.45">
      <c r="A635" s="8">
        <v>634</v>
      </c>
      <c r="B635" s="2">
        <v>53</v>
      </c>
      <c r="C635" s="3" t="s">
        <v>10</v>
      </c>
      <c r="D635" s="2">
        <v>9.32</v>
      </c>
      <c r="E635" s="2">
        <v>1.1299999999999999</v>
      </c>
      <c r="F635" s="2">
        <v>11</v>
      </c>
      <c r="G635" s="2">
        <v>4.4800000000000004</v>
      </c>
      <c r="H635" s="2">
        <v>3.84</v>
      </c>
      <c r="I635" s="2">
        <v>3.64</v>
      </c>
      <c r="J635" s="9" t="s">
        <v>15</v>
      </c>
    </row>
    <row r="636" spans="1:10" x14ac:dyDescent="0.45">
      <c r="A636" s="8">
        <v>635</v>
      </c>
      <c r="B636" s="2">
        <v>44</v>
      </c>
      <c r="C636" s="3" t="s">
        <v>10</v>
      </c>
      <c r="D636" s="2">
        <v>10.26</v>
      </c>
      <c r="E636" s="2">
        <v>6.69</v>
      </c>
      <c r="F636" s="2">
        <v>17</v>
      </c>
      <c r="G636" s="2">
        <v>0.98</v>
      </c>
      <c r="H636" s="2">
        <v>0.56999999999999995</v>
      </c>
      <c r="I636" s="2">
        <v>4.9000000000000004</v>
      </c>
      <c r="J636" s="9" t="s">
        <v>12</v>
      </c>
    </row>
    <row r="637" spans="1:10" x14ac:dyDescent="0.45">
      <c r="A637" s="8">
        <v>636</v>
      </c>
      <c r="B637" s="2">
        <v>34</v>
      </c>
      <c r="C637" s="3" t="s">
        <v>10</v>
      </c>
      <c r="D637" s="2">
        <v>6.17</v>
      </c>
      <c r="E637" s="2">
        <v>12.48</v>
      </c>
      <c r="F637" s="2">
        <v>14</v>
      </c>
      <c r="G637" s="2">
        <v>0.11</v>
      </c>
      <c r="H637" s="2">
        <v>3.22</v>
      </c>
      <c r="I637" s="2">
        <v>0.78</v>
      </c>
      <c r="J637" s="9" t="s">
        <v>12</v>
      </c>
    </row>
    <row r="638" spans="1:10" x14ac:dyDescent="0.45">
      <c r="A638" s="8">
        <v>637</v>
      </c>
      <c r="B638" s="2">
        <v>26</v>
      </c>
      <c r="C638" s="3" t="s">
        <v>13</v>
      </c>
      <c r="D638" s="2">
        <v>6.52</v>
      </c>
      <c r="E638" s="2">
        <v>1.67</v>
      </c>
      <c r="F638" s="2">
        <v>3</v>
      </c>
      <c r="G638" s="2">
        <v>4.3099999999999996</v>
      </c>
      <c r="H638" s="2">
        <v>4.17</v>
      </c>
      <c r="I638" s="2">
        <v>1.1299999999999999</v>
      </c>
      <c r="J638" s="9" t="s">
        <v>16</v>
      </c>
    </row>
    <row r="639" spans="1:10" x14ac:dyDescent="0.45">
      <c r="A639" s="8">
        <v>638</v>
      </c>
      <c r="B639" s="2">
        <v>50</v>
      </c>
      <c r="C639" s="3" t="s">
        <v>13</v>
      </c>
      <c r="D639" s="2">
        <v>2.37</v>
      </c>
      <c r="E639" s="2">
        <v>3.48</v>
      </c>
      <c r="F639" s="2">
        <v>15</v>
      </c>
      <c r="G639" s="2">
        <v>2.89</v>
      </c>
      <c r="H639" s="2">
        <v>2.89</v>
      </c>
      <c r="I639" s="2">
        <v>1.06</v>
      </c>
      <c r="J639" s="9" t="s">
        <v>12</v>
      </c>
    </row>
    <row r="640" spans="1:10" x14ac:dyDescent="0.45">
      <c r="A640" s="8">
        <v>639</v>
      </c>
      <c r="B640" s="2">
        <v>37</v>
      </c>
      <c r="C640" s="3" t="s">
        <v>10</v>
      </c>
      <c r="D640" s="2">
        <v>5.24</v>
      </c>
      <c r="E640" s="2">
        <v>5.03</v>
      </c>
      <c r="F640" s="2">
        <v>16</v>
      </c>
      <c r="G640" s="2">
        <v>4.45</v>
      </c>
      <c r="H640" s="2">
        <v>3.23</v>
      </c>
      <c r="I640" s="2">
        <v>3.96</v>
      </c>
      <c r="J640" s="9" t="s">
        <v>11</v>
      </c>
    </row>
    <row r="641" spans="1:10" x14ac:dyDescent="0.45">
      <c r="A641" s="8">
        <v>640</v>
      </c>
      <c r="B641" s="2">
        <v>30</v>
      </c>
      <c r="C641" s="3" t="s">
        <v>13</v>
      </c>
      <c r="D641" s="2">
        <v>8.08</v>
      </c>
      <c r="E641" s="2">
        <v>10.51</v>
      </c>
      <c r="F641" s="2">
        <v>27</v>
      </c>
      <c r="G641" s="2">
        <v>2.98</v>
      </c>
      <c r="H641" s="2">
        <v>2.29</v>
      </c>
      <c r="I641" s="2">
        <v>0.93</v>
      </c>
      <c r="J641" s="9" t="s">
        <v>12</v>
      </c>
    </row>
    <row r="642" spans="1:10" x14ac:dyDescent="0.45">
      <c r="A642" s="8">
        <v>641</v>
      </c>
      <c r="B642" s="2">
        <v>45</v>
      </c>
      <c r="C642" s="3" t="s">
        <v>10</v>
      </c>
      <c r="D642" s="2">
        <v>9.58</v>
      </c>
      <c r="E642" s="2">
        <v>9.33</v>
      </c>
      <c r="F642" s="2">
        <v>27</v>
      </c>
      <c r="G642" s="2">
        <v>4.05</v>
      </c>
      <c r="H642" s="2">
        <v>2.64</v>
      </c>
      <c r="I642" s="2">
        <v>0.33</v>
      </c>
      <c r="J642" s="9" t="s">
        <v>16</v>
      </c>
    </row>
    <row r="643" spans="1:10" x14ac:dyDescent="0.45">
      <c r="A643" s="8">
        <v>642</v>
      </c>
      <c r="B643" s="2">
        <v>46</v>
      </c>
      <c r="C643" s="3" t="s">
        <v>13</v>
      </c>
      <c r="D643" s="2">
        <v>3.39</v>
      </c>
      <c r="E643" s="2">
        <v>6.41</v>
      </c>
      <c r="F643" s="2">
        <v>10</v>
      </c>
      <c r="G643" s="2">
        <v>2.15</v>
      </c>
      <c r="H643" s="2">
        <v>0.17</v>
      </c>
      <c r="I643" s="2">
        <v>4.99</v>
      </c>
      <c r="J643" s="9" t="s">
        <v>16</v>
      </c>
    </row>
    <row r="644" spans="1:10" x14ac:dyDescent="0.45">
      <c r="A644" s="8">
        <v>643</v>
      </c>
      <c r="B644" s="2">
        <v>30</v>
      </c>
      <c r="C644" s="3" t="s">
        <v>10</v>
      </c>
      <c r="D644" s="2">
        <v>2.52</v>
      </c>
      <c r="E644" s="2">
        <v>10.87</v>
      </c>
      <c r="F644" s="2">
        <v>10</v>
      </c>
      <c r="G644" s="2">
        <v>3.75</v>
      </c>
      <c r="H644" s="2">
        <v>3.19</v>
      </c>
      <c r="I644" s="2">
        <v>0.12</v>
      </c>
      <c r="J644" s="9" t="s">
        <v>11</v>
      </c>
    </row>
    <row r="645" spans="1:10" x14ac:dyDescent="0.45">
      <c r="A645" s="8">
        <v>644</v>
      </c>
      <c r="B645" s="2">
        <v>52</v>
      </c>
      <c r="C645" s="3" t="s">
        <v>10</v>
      </c>
      <c r="D645" s="2">
        <v>8.2899999999999991</v>
      </c>
      <c r="E645" s="2">
        <v>8.93</v>
      </c>
      <c r="F645" s="2">
        <v>29</v>
      </c>
      <c r="G645" s="2">
        <v>4.57</v>
      </c>
      <c r="H645" s="2">
        <v>0.41</v>
      </c>
      <c r="I645" s="2">
        <v>4.18</v>
      </c>
      <c r="J645" s="9" t="s">
        <v>16</v>
      </c>
    </row>
    <row r="646" spans="1:10" x14ac:dyDescent="0.45">
      <c r="A646" s="8">
        <v>645</v>
      </c>
      <c r="B646" s="2">
        <v>23</v>
      </c>
      <c r="C646" s="3" t="s">
        <v>13</v>
      </c>
      <c r="D646" s="2">
        <v>1.02</v>
      </c>
      <c r="E646" s="2">
        <v>12.65</v>
      </c>
      <c r="F646" s="2">
        <v>14</v>
      </c>
      <c r="G646" s="2">
        <v>2.86</v>
      </c>
      <c r="H646" s="2">
        <v>2.1800000000000002</v>
      </c>
      <c r="I646" s="2">
        <v>1.83</v>
      </c>
      <c r="J646" s="9" t="s">
        <v>14</v>
      </c>
    </row>
    <row r="647" spans="1:10" x14ac:dyDescent="0.45">
      <c r="A647" s="8">
        <v>646</v>
      </c>
      <c r="B647" s="2">
        <v>35</v>
      </c>
      <c r="C647" s="3" t="s">
        <v>10</v>
      </c>
      <c r="D647" s="2">
        <v>2.96</v>
      </c>
      <c r="E647" s="2">
        <v>11.63</v>
      </c>
      <c r="F647" s="2">
        <v>3</v>
      </c>
      <c r="G647" s="2">
        <v>0.9</v>
      </c>
      <c r="H647" s="2">
        <v>1.46</v>
      </c>
      <c r="I647" s="2">
        <v>4.21</v>
      </c>
      <c r="J647" s="9" t="s">
        <v>15</v>
      </c>
    </row>
    <row r="648" spans="1:10" x14ac:dyDescent="0.45">
      <c r="A648" s="8">
        <v>647</v>
      </c>
      <c r="B648" s="2">
        <v>22</v>
      </c>
      <c r="C648" s="3" t="s">
        <v>13</v>
      </c>
      <c r="D648" s="2">
        <v>1.32</v>
      </c>
      <c r="E648" s="2">
        <v>4.29</v>
      </c>
      <c r="F648" s="2">
        <v>13</v>
      </c>
      <c r="G648" s="2">
        <v>1.34</v>
      </c>
      <c r="H648" s="2">
        <v>2.73</v>
      </c>
      <c r="I648" s="2">
        <v>2.77</v>
      </c>
      <c r="J648" s="9" t="s">
        <v>12</v>
      </c>
    </row>
    <row r="649" spans="1:10" x14ac:dyDescent="0.45">
      <c r="A649" s="8">
        <v>648</v>
      </c>
      <c r="B649" s="2">
        <v>42</v>
      </c>
      <c r="C649" s="3" t="s">
        <v>13</v>
      </c>
      <c r="D649" s="2">
        <v>2.84</v>
      </c>
      <c r="E649" s="2">
        <v>4.53</v>
      </c>
      <c r="F649" s="2">
        <v>10</v>
      </c>
      <c r="G649" s="2">
        <v>0.99</v>
      </c>
      <c r="H649" s="2">
        <v>0.67</v>
      </c>
      <c r="I649" s="2">
        <v>4.51</v>
      </c>
      <c r="J649" s="9" t="s">
        <v>14</v>
      </c>
    </row>
    <row r="650" spans="1:10" x14ac:dyDescent="0.45">
      <c r="A650" s="8">
        <v>649</v>
      </c>
      <c r="B650" s="2">
        <v>19</v>
      </c>
      <c r="C650" s="3" t="s">
        <v>10</v>
      </c>
      <c r="D650" s="2">
        <v>2.99</v>
      </c>
      <c r="E650" s="2">
        <v>2.63</v>
      </c>
      <c r="F650" s="2">
        <v>12</v>
      </c>
      <c r="G650" s="2">
        <v>1.23</v>
      </c>
      <c r="H650" s="2">
        <v>3.46</v>
      </c>
      <c r="I650" s="2">
        <v>4.63</v>
      </c>
      <c r="J650" s="9" t="s">
        <v>12</v>
      </c>
    </row>
    <row r="651" spans="1:10" x14ac:dyDescent="0.45">
      <c r="A651" s="8">
        <v>650</v>
      </c>
      <c r="B651" s="2">
        <v>27</v>
      </c>
      <c r="C651" s="3" t="s">
        <v>10</v>
      </c>
      <c r="D651" s="2">
        <v>5.26</v>
      </c>
      <c r="E651" s="2">
        <v>5.38</v>
      </c>
      <c r="F651" s="2">
        <v>21</v>
      </c>
      <c r="G651" s="2">
        <v>1.53</v>
      </c>
      <c r="H651" s="2">
        <v>3.98</v>
      </c>
      <c r="I651" s="2">
        <v>0.05</v>
      </c>
      <c r="J651" s="9" t="s">
        <v>14</v>
      </c>
    </row>
    <row r="652" spans="1:10" x14ac:dyDescent="0.45">
      <c r="A652" s="8">
        <v>651</v>
      </c>
      <c r="B652" s="2">
        <v>47</v>
      </c>
      <c r="C652" s="3" t="s">
        <v>13</v>
      </c>
      <c r="D652" s="2">
        <v>5.43</v>
      </c>
      <c r="E652" s="2">
        <v>13.99</v>
      </c>
      <c r="F652" s="2">
        <v>13</v>
      </c>
      <c r="G652" s="2">
        <v>2.78</v>
      </c>
      <c r="H652" s="2">
        <v>0.82</v>
      </c>
      <c r="I652" s="2">
        <v>0.38</v>
      </c>
      <c r="J652" s="9" t="s">
        <v>12</v>
      </c>
    </row>
    <row r="653" spans="1:10" x14ac:dyDescent="0.45">
      <c r="A653" s="8">
        <v>652</v>
      </c>
      <c r="B653" s="2">
        <v>22</v>
      </c>
      <c r="C653" s="3" t="s">
        <v>10</v>
      </c>
      <c r="D653" s="2">
        <v>10.62</v>
      </c>
      <c r="E653" s="2">
        <v>6.27</v>
      </c>
      <c r="F653" s="2">
        <v>9</v>
      </c>
      <c r="G653" s="2">
        <v>2.94</v>
      </c>
      <c r="H653" s="2">
        <v>0.52</v>
      </c>
      <c r="I653" s="2">
        <v>1.25</v>
      </c>
      <c r="J653" s="9" t="s">
        <v>11</v>
      </c>
    </row>
    <row r="654" spans="1:10" x14ac:dyDescent="0.45">
      <c r="A654" s="8">
        <v>653</v>
      </c>
      <c r="B654" s="2">
        <v>50</v>
      </c>
      <c r="C654" s="3" t="s">
        <v>10</v>
      </c>
      <c r="D654" s="2">
        <v>6.61</v>
      </c>
      <c r="E654" s="2">
        <v>3.87</v>
      </c>
      <c r="F654" s="2">
        <v>13</v>
      </c>
      <c r="G654" s="2">
        <v>2.13</v>
      </c>
      <c r="H654" s="2">
        <v>0.73</v>
      </c>
      <c r="I654" s="2">
        <v>3.35</v>
      </c>
      <c r="J654" s="9" t="s">
        <v>16</v>
      </c>
    </row>
    <row r="655" spans="1:10" x14ac:dyDescent="0.45">
      <c r="A655" s="8">
        <v>654</v>
      </c>
      <c r="B655" s="2">
        <v>18</v>
      </c>
      <c r="C655" s="3" t="s">
        <v>10</v>
      </c>
      <c r="D655" s="2">
        <v>8.9600000000000009</v>
      </c>
      <c r="E655" s="2">
        <v>10.91</v>
      </c>
      <c r="F655" s="2">
        <v>19</v>
      </c>
      <c r="G655" s="2">
        <v>3.08</v>
      </c>
      <c r="H655" s="2">
        <v>4.3899999999999997</v>
      </c>
      <c r="I655" s="2">
        <v>4.4400000000000004</v>
      </c>
      <c r="J655" s="9" t="s">
        <v>16</v>
      </c>
    </row>
    <row r="656" spans="1:10" x14ac:dyDescent="0.45">
      <c r="A656" s="8">
        <v>655</v>
      </c>
      <c r="B656" s="2">
        <v>35</v>
      </c>
      <c r="C656" s="3" t="s">
        <v>10</v>
      </c>
      <c r="D656" s="2">
        <v>2.15</v>
      </c>
      <c r="E656" s="2">
        <v>8.0500000000000007</v>
      </c>
      <c r="F656" s="2">
        <v>3</v>
      </c>
      <c r="G656" s="2">
        <v>0.41</v>
      </c>
      <c r="H656" s="2">
        <v>2.64</v>
      </c>
      <c r="I656" s="2">
        <v>2.2999999999999998</v>
      </c>
      <c r="J656" s="9" t="s">
        <v>11</v>
      </c>
    </row>
    <row r="657" spans="1:10" x14ac:dyDescent="0.45">
      <c r="A657" s="8">
        <v>656</v>
      </c>
      <c r="B657" s="2">
        <v>49</v>
      </c>
      <c r="C657" s="3" t="s">
        <v>10</v>
      </c>
      <c r="D657" s="2">
        <v>3.48</v>
      </c>
      <c r="E657" s="2">
        <v>2.94</v>
      </c>
      <c r="F657" s="2">
        <v>28</v>
      </c>
      <c r="G657" s="2">
        <v>0.44</v>
      </c>
      <c r="H657" s="2">
        <v>2.34</v>
      </c>
      <c r="I657" s="2">
        <v>3.03</v>
      </c>
      <c r="J657" s="9" t="s">
        <v>14</v>
      </c>
    </row>
    <row r="658" spans="1:10" x14ac:dyDescent="0.45">
      <c r="A658" s="8">
        <v>657</v>
      </c>
      <c r="B658" s="2">
        <v>28</v>
      </c>
      <c r="C658" s="3" t="s">
        <v>13</v>
      </c>
      <c r="D658" s="2">
        <v>8.73</v>
      </c>
      <c r="E658" s="2">
        <v>5.95</v>
      </c>
      <c r="F658" s="2">
        <v>23</v>
      </c>
      <c r="G658" s="2">
        <v>0.86</v>
      </c>
      <c r="H658" s="2">
        <v>0.53</v>
      </c>
      <c r="I658" s="2">
        <v>0.94</v>
      </c>
      <c r="J658" s="9" t="s">
        <v>15</v>
      </c>
    </row>
    <row r="659" spans="1:10" x14ac:dyDescent="0.45">
      <c r="A659" s="8">
        <v>658</v>
      </c>
      <c r="B659" s="2">
        <v>38</v>
      </c>
      <c r="C659" s="3" t="s">
        <v>13</v>
      </c>
      <c r="D659" s="2">
        <v>1.58</v>
      </c>
      <c r="E659" s="2">
        <v>6.39</v>
      </c>
      <c r="F659" s="2">
        <v>23</v>
      </c>
      <c r="G659" s="2">
        <v>2.59</v>
      </c>
      <c r="H659" s="2">
        <v>3.25</v>
      </c>
      <c r="I659" s="2">
        <v>4.0199999999999996</v>
      </c>
      <c r="J659" s="9" t="s">
        <v>14</v>
      </c>
    </row>
    <row r="660" spans="1:10" x14ac:dyDescent="0.45">
      <c r="A660" s="8">
        <v>659</v>
      </c>
      <c r="B660" s="2">
        <v>43</v>
      </c>
      <c r="C660" s="3" t="s">
        <v>10</v>
      </c>
      <c r="D660" s="2">
        <v>6.35</v>
      </c>
      <c r="E660" s="2">
        <v>10.8</v>
      </c>
      <c r="F660" s="2">
        <v>10</v>
      </c>
      <c r="G660" s="2">
        <v>1.07</v>
      </c>
      <c r="H660" s="2">
        <v>4.34</v>
      </c>
      <c r="I660" s="2">
        <v>4.84</v>
      </c>
      <c r="J660" s="9" t="s">
        <v>16</v>
      </c>
    </row>
    <row r="661" spans="1:10" x14ac:dyDescent="0.45">
      <c r="A661" s="8">
        <v>660</v>
      </c>
      <c r="B661" s="2">
        <v>42</v>
      </c>
      <c r="C661" s="3" t="s">
        <v>10</v>
      </c>
      <c r="D661" s="2">
        <v>7.59</v>
      </c>
      <c r="E661" s="2">
        <v>1.27</v>
      </c>
      <c r="F661" s="2">
        <v>25</v>
      </c>
      <c r="G661" s="2">
        <v>1.42</v>
      </c>
      <c r="H661" s="2">
        <v>4.1399999999999997</v>
      </c>
      <c r="I661" s="2">
        <v>1.34</v>
      </c>
      <c r="J661" s="9" t="s">
        <v>15</v>
      </c>
    </row>
    <row r="662" spans="1:10" x14ac:dyDescent="0.45">
      <c r="A662" s="8">
        <v>661</v>
      </c>
      <c r="B662" s="2">
        <v>39</v>
      </c>
      <c r="C662" s="3" t="s">
        <v>10</v>
      </c>
      <c r="D662" s="2">
        <v>7.62</v>
      </c>
      <c r="E662" s="2">
        <v>4.5</v>
      </c>
      <c r="F662" s="2">
        <v>26</v>
      </c>
      <c r="G662" s="2">
        <v>2</v>
      </c>
      <c r="H662" s="2">
        <v>3.13</v>
      </c>
      <c r="I662" s="2">
        <v>2.4700000000000002</v>
      </c>
      <c r="J662" s="9" t="s">
        <v>12</v>
      </c>
    </row>
    <row r="663" spans="1:10" x14ac:dyDescent="0.45">
      <c r="A663" s="8">
        <v>662</v>
      </c>
      <c r="B663" s="2">
        <v>44</v>
      </c>
      <c r="C663" s="3" t="s">
        <v>13</v>
      </c>
      <c r="D663" s="2">
        <v>1.25</v>
      </c>
      <c r="E663" s="2">
        <v>7.73</v>
      </c>
      <c r="F663" s="2">
        <v>8</v>
      </c>
      <c r="G663" s="2">
        <v>4.0599999999999996</v>
      </c>
      <c r="H663" s="2">
        <v>0.38</v>
      </c>
      <c r="I663" s="2">
        <v>0.43</v>
      </c>
      <c r="J663" s="9" t="s">
        <v>15</v>
      </c>
    </row>
    <row r="664" spans="1:10" x14ac:dyDescent="0.45">
      <c r="A664" s="8">
        <v>663</v>
      </c>
      <c r="B664" s="2">
        <v>30</v>
      </c>
      <c r="C664" s="3" t="s">
        <v>10</v>
      </c>
      <c r="D664" s="2">
        <v>4.54</v>
      </c>
      <c r="E664" s="2">
        <v>4.5</v>
      </c>
      <c r="F664" s="2">
        <v>24</v>
      </c>
      <c r="G664" s="2">
        <v>7.0000000000000007E-2</v>
      </c>
      <c r="H664" s="2">
        <v>0.56000000000000005</v>
      </c>
      <c r="I664" s="2">
        <v>2.8</v>
      </c>
      <c r="J664" s="9" t="s">
        <v>14</v>
      </c>
    </row>
    <row r="665" spans="1:10" x14ac:dyDescent="0.45">
      <c r="A665" s="8">
        <v>664</v>
      </c>
      <c r="B665" s="2">
        <v>50</v>
      </c>
      <c r="C665" s="3" t="s">
        <v>13</v>
      </c>
      <c r="D665" s="2">
        <v>8</v>
      </c>
      <c r="E665" s="2">
        <v>9.17</v>
      </c>
      <c r="F665" s="2">
        <v>20</v>
      </c>
      <c r="G665" s="2">
        <v>3.25</v>
      </c>
      <c r="H665" s="2">
        <v>0.25</v>
      </c>
      <c r="I665" s="2">
        <v>2.5099999999999998</v>
      </c>
      <c r="J665" s="9" t="s">
        <v>11</v>
      </c>
    </row>
    <row r="666" spans="1:10" x14ac:dyDescent="0.45">
      <c r="A666" s="8">
        <v>665</v>
      </c>
      <c r="B666" s="2">
        <v>51</v>
      </c>
      <c r="C666" s="3" t="s">
        <v>13</v>
      </c>
      <c r="D666" s="2">
        <v>2.64</v>
      </c>
      <c r="E666" s="2">
        <v>7.26</v>
      </c>
      <c r="F666" s="2">
        <v>8</v>
      </c>
      <c r="G666" s="2">
        <v>3.34</v>
      </c>
      <c r="H666" s="2">
        <v>1.29</v>
      </c>
      <c r="I666" s="2">
        <v>0.72</v>
      </c>
      <c r="J666" s="9" t="s">
        <v>12</v>
      </c>
    </row>
    <row r="667" spans="1:10" x14ac:dyDescent="0.45">
      <c r="A667" s="8">
        <v>666</v>
      </c>
      <c r="B667" s="2">
        <v>58</v>
      </c>
      <c r="C667" s="3" t="s">
        <v>13</v>
      </c>
      <c r="D667" s="2">
        <v>8.65</v>
      </c>
      <c r="E667" s="2">
        <v>5.7</v>
      </c>
      <c r="F667" s="2">
        <v>7</v>
      </c>
      <c r="G667" s="2">
        <v>3.99</v>
      </c>
      <c r="H667" s="2">
        <v>0.68</v>
      </c>
      <c r="I667" s="2">
        <v>2.21</v>
      </c>
      <c r="J667" s="9" t="s">
        <v>14</v>
      </c>
    </row>
    <row r="668" spans="1:10" x14ac:dyDescent="0.45">
      <c r="A668" s="8">
        <v>667</v>
      </c>
      <c r="B668" s="2">
        <v>52</v>
      </c>
      <c r="C668" s="3" t="s">
        <v>10</v>
      </c>
      <c r="D668" s="2">
        <v>9.2100000000000009</v>
      </c>
      <c r="E668" s="2">
        <v>13.34</v>
      </c>
      <c r="F668" s="2">
        <v>15</v>
      </c>
      <c r="G668" s="2">
        <v>4.66</v>
      </c>
      <c r="H668" s="2">
        <v>1.3</v>
      </c>
      <c r="I668" s="2">
        <v>1.67</v>
      </c>
      <c r="J668" s="9" t="s">
        <v>12</v>
      </c>
    </row>
    <row r="669" spans="1:10" x14ac:dyDescent="0.45">
      <c r="A669" s="8">
        <v>668</v>
      </c>
      <c r="B669" s="2">
        <v>18</v>
      </c>
      <c r="C669" s="3" t="s">
        <v>13</v>
      </c>
      <c r="D669" s="2">
        <v>11.8</v>
      </c>
      <c r="E669" s="2">
        <v>9.2200000000000006</v>
      </c>
      <c r="F669" s="2">
        <v>21</v>
      </c>
      <c r="G669" s="2">
        <v>0.1</v>
      </c>
      <c r="H669" s="2">
        <v>1.93</v>
      </c>
      <c r="I669" s="2">
        <v>2.61</v>
      </c>
      <c r="J669" s="9" t="s">
        <v>15</v>
      </c>
    </row>
    <row r="670" spans="1:10" x14ac:dyDescent="0.45">
      <c r="A670" s="8">
        <v>669</v>
      </c>
      <c r="B670" s="2">
        <v>38</v>
      </c>
      <c r="C670" s="3" t="s">
        <v>10</v>
      </c>
      <c r="D670" s="2">
        <v>3.31</v>
      </c>
      <c r="E670" s="2">
        <v>2.69</v>
      </c>
      <c r="F670" s="2">
        <v>24</v>
      </c>
      <c r="G670" s="2">
        <v>0.77</v>
      </c>
      <c r="H670" s="2">
        <v>4.71</v>
      </c>
      <c r="I670" s="2">
        <v>2.93</v>
      </c>
      <c r="J670" s="9" t="s">
        <v>16</v>
      </c>
    </row>
    <row r="671" spans="1:10" x14ac:dyDescent="0.45">
      <c r="A671" s="8">
        <v>670</v>
      </c>
      <c r="B671" s="2">
        <v>23</v>
      </c>
      <c r="C671" s="3" t="s">
        <v>13</v>
      </c>
      <c r="D671" s="2">
        <v>10.08</v>
      </c>
      <c r="E671" s="2">
        <v>8.2799999999999994</v>
      </c>
      <c r="F671" s="2">
        <v>10</v>
      </c>
      <c r="G671" s="2">
        <v>4.43</v>
      </c>
      <c r="H671" s="2">
        <v>3.05</v>
      </c>
      <c r="I671" s="2">
        <v>0.04</v>
      </c>
      <c r="J671" s="9" t="s">
        <v>14</v>
      </c>
    </row>
    <row r="672" spans="1:10" x14ac:dyDescent="0.45">
      <c r="A672" s="8">
        <v>671</v>
      </c>
      <c r="B672" s="2">
        <v>45</v>
      </c>
      <c r="C672" s="3" t="s">
        <v>10</v>
      </c>
      <c r="D672" s="2">
        <v>6.72</v>
      </c>
      <c r="E672" s="2">
        <v>11.15</v>
      </c>
      <c r="F672" s="2">
        <v>11</v>
      </c>
      <c r="G672" s="2">
        <v>2.29</v>
      </c>
      <c r="H672" s="2">
        <v>4.17</v>
      </c>
      <c r="I672" s="2">
        <v>3.81</v>
      </c>
      <c r="J672" s="9" t="s">
        <v>11</v>
      </c>
    </row>
    <row r="673" spans="1:10" x14ac:dyDescent="0.45">
      <c r="A673" s="8">
        <v>672</v>
      </c>
      <c r="B673" s="2">
        <v>34</v>
      </c>
      <c r="C673" s="3" t="s">
        <v>13</v>
      </c>
      <c r="D673" s="2">
        <v>5.1100000000000003</v>
      </c>
      <c r="E673" s="2">
        <v>10.210000000000001</v>
      </c>
      <c r="F673" s="2">
        <v>19</v>
      </c>
      <c r="G673" s="2">
        <v>2.82</v>
      </c>
      <c r="H673" s="2">
        <v>3.55</v>
      </c>
      <c r="I673" s="2">
        <v>3.57</v>
      </c>
      <c r="J673" s="9" t="s">
        <v>15</v>
      </c>
    </row>
    <row r="674" spans="1:10" x14ac:dyDescent="0.45">
      <c r="A674" s="8">
        <v>673</v>
      </c>
      <c r="B674" s="2">
        <v>22</v>
      </c>
      <c r="C674" s="3" t="s">
        <v>10</v>
      </c>
      <c r="D674" s="2">
        <v>2.35</v>
      </c>
      <c r="E674" s="2">
        <v>3.24</v>
      </c>
      <c r="F674" s="2">
        <v>5</v>
      </c>
      <c r="G674" s="2">
        <v>3.32</v>
      </c>
      <c r="H674" s="2">
        <v>0.56000000000000005</v>
      </c>
      <c r="I674" s="2">
        <v>1.83</v>
      </c>
      <c r="J674" s="9" t="s">
        <v>14</v>
      </c>
    </row>
    <row r="675" spans="1:10" x14ac:dyDescent="0.45">
      <c r="A675" s="8">
        <v>674</v>
      </c>
      <c r="B675" s="2">
        <v>48</v>
      </c>
      <c r="C675" s="3" t="s">
        <v>13</v>
      </c>
      <c r="D675" s="2">
        <v>9.09</v>
      </c>
      <c r="E675" s="2">
        <v>13.64</v>
      </c>
      <c r="F675" s="2">
        <v>21</v>
      </c>
      <c r="G675" s="2">
        <v>3.4</v>
      </c>
      <c r="H675" s="2">
        <v>3.68</v>
      </c>
      <c r="I675" s="2">
        <v>0.26</v>
      </c>
      <c r="J675" s="9" t="s">
        <v>11</v>
      </c>
    </row>
    <row r="676" spans="1:10" x14ac:dyDescent="0.45">
      <c r="A676" s="8">
        <v>675</v>
      </c>
      <c r="B676" s="2">
        <v>22</v>
      </c>
      <c r="C676" s="3" t="s">
        <v>10</v>
      </c>
      <c r="D676" s="2">
        <v>3.59</v>
      </c>
      <c r="E676" s="2">
        <v>6.83</v>
      </c>
      <c r="F676" s="2">
        <v>13</v>
      </c>
      <c r="G676" s="2">
        <v>4.66</v>
      </c>
      <c r="H676" s="2">
        <v>1.38</v>
      </c>
      <c r="I676" s="2">
        <v>3.77</v>
      </c>
      <c r="J676" s="9" t="s">
        <v>14</v>
      </c>
    </row>
    <row r="677" spans="1:10" x14ac:dyDescent="0.45">
      <c r="A677" s="8">
        <v>676</v>
      </c>
      <c r="B677" s="2">
        <v>55</v>
      </c>
      <c r="C677" s="3" t="s">
        <v>10</v>
      </c>
      <c r="D677" s="2">
        <v>5.09</v>
      </c>
      <c r="E677" s="2">
        <v>3.07</v>
      </c>
      <c r="F677" s="2">
        <v>26</v>
      </c>
      <c r="G677" s="2">
        <v>4.9800000000000004</v>
      </c>
      <c r="H677" s="2">
        <v>3.2</v>
      </c>
      <c r="I677" s="2">
        <v>4.78</v>
      </c>
      <c r="J677" s="9" t="s">
        <v>15</v>
      </c>
    </row>
    <row r="678" spans="1:10" x14ac:dyDescent="0.45">
      <c r="A678" s="8">
        <v>677</v>
      </c>
      <c r="B678" s="2">
        <v>20</v>
      </c>
      <c r="C678" s="3" t="s">
        <v>10</v>
      </c>
      <c r="D678" s="2">
        <v>1.69</v>
      </c>
      <c r="E678" s="2">
        <v>3.34</v>
      </c>
      <c r="F678" s="2">
        <v>19</v>
      </c>
      <c r="G678" s="2">
        <v>3.6</v>
      </c>
      <c r="H678" s="2">
        <v>1.7</v>
      </c>
      <c r="I678" s="2">
        <v>1.2</v>
      </c>
      <c r="J678" s="9" t="s">
        <v>14</v>
      </c>
    </row>
    <row r="679" spans="1:10" x14ac:dyDescent="0.45">
      <c r="A679" s="8">
        <v>678</v>
      </c>
      <c r="B679" s="2">
        <v>40</v>
      </c>
      <c r="C679" s="3" t="s">
        <v>10</v>
      </c>
      <c r="D679" s="2">
        <v>9.82</v>
      </c>
      <c r="E679" s="2">
        <v>2.2799999999999998</v>
      </c>
      <c r="F679" s="2">
        <v>23</v>
      </c>
      <c r="G679" s="2">
        <v>1.44</v>
      </c>
      <c r="H679" s="2">
        <v>4.99</v>
      </c>
      <c r="I679" s="2">
        <v>1.62</v>
      </c>
      <c r="J679" s="9" t="s">
        <v>12</v>
      </c>
    </row>
    <row r="680" spans="1:10" x14ac:dyDescent="0.45">
      <c r="A680" s="8">
        <v>679</v>
      </c>
      <c r="B680" s="2">
        <v>54</v>
      </c>
      <c r="C680" s="3" t="s">
        <v>13</v>
      </c>
      <c r="D680" s="2">
        <v>9.43</v>
      </c>
      <c r="E680" s="2">
        <v>11.45</v>
      </c>
      <c r="F680" s="2">
        <v>21</v>
      </c>
      <c r="G680" s="2">
        <v>4.4000000000000004</v>
      </c>
      <c r="H680" s="2">
        <v>1.32</v>
      </c>
      <c r="I680" s="2">
        <v>0.92</v>
      </c>
      <c r="J680" s="9" t="s">
        <v>15</v>
      </c>
    </row>
    <row r="681" spans="1:10" x14ac:dyDescent="0.45">
      <c r="A681" s="8">
        <v>680</v>
      </c>
      <c r="B681" s="2">
        <v>54</v>
      </c>
      <c r="C681" s="3" t="s">
        <v>13</v>
      </c>
      <c r="D681" s="2">
        <v>9.07</v>
      </c>
      <c r="E681" s="2">
        <v>2.59</v>
      </c>
      <c r="F681" s="2">
        <v>4</v>
      </c>
      <c r="G681" s="2">
        <v>0.25</v>
      </c>
      <c r="H681" s="2">
        <v>1.4</v>
      </c>
      <c r="I681" s="2">
        <v>2.88</v>
      </c>
      <c r="J681" s="9" t="s">
        <v>14</v>
      </c>
    </row>
    <row r="682" spans="1:10" x14ac:dyDescent="0.45">
      <c r="A682" s="8">
        <v>681</v>
      </c>
      <c r="B682" s="2">
        <v>27</v>
      </c>
      <c r="C682" s="3" t="s">
        <v>10</v>
      </c>
      <c r="D682" s="2">
        <v>4.29</v>
      </c>
      <c r="E682" s="2">
        <v>2.63</v>
      </c>
      <c r="F682" s="2">
        <v>10</v>
      </c>
      <c r="G682" s="2">
        <v>1.1599999999999999</v>
      </c>
      <c r="H682" s="2">
        <v>4.6500000000000004</v>
      </c>
      <c r="I682" s="2">
        <v>0.77</v>
      </c>
      <c r="J682" s="9" t="s">
        <v>16</v>
      </c>
    </row>
    <row r="683" spans="1:10" x14ac:dyDescent="0.45">
      <c r="A683" s="8">
        <v>682</v>
      </c>
      <c r="B683" s="2">
        <v>27</v>
      </c>
      <c r="C683" s="3" t="s">
        <v>13</v>
      </c>
      <c r="D683" s="2">
        <v>2.91</v>
      </c>
      <c r="E683" s="2">
        <v>12.06</v>
      </c>
      <c r="F683" s="2">
        <v>21</v>
      </c>
      <c r="G683" s="2">
        <v>4.49</v>
      </c>
      <c r="H683" s="2">
        <v>0.12</v>
      </c>
      <c r="I683" s="2">
        <v>1.78</v>
      </c>
      <c r="J683" s="9" t="s">
        <v>14</v>
      </c>
    </row>
    <row r="684" spans="1:10" x14ac:dyDescent="0.45">
      <c r="A684" s="8">
        <v>683</v>
      </c>
      <c r="B684" s="2">
        <v>36</v>
      </c>
      <c r="C684" s="3" t="s">
        <v>10</v>
      </c>
      <c r="D684" s="2">
        <v>8.01</v>
      </c>
      <c r="E684" s="2">
        <v>5.48</v>
      </c>
      <c r="F684" s="2">
        <v>9</v>
      </c>
      <c r="G684" s="2">
        <v>1.28</v>
      </c>
      <c r="H684" s="2">
        <v>3.48</v>
      </c>
      <c r="I684" s="2">
        <v>3.49</v>
      </c>
      <c r="J684" s="9" t="s">
        <v>12</v>
      </c>
    </row>
    <row r="685" spans="1:10" x14ac:dyDescent="0.45">
      <c r="A685" s="8">
        <v>684</v>
      </c>
      <c r="B685" s="2">
        <v>34</v>
      </c>
      <c r="C685" s="3" t="s">
        <v>10</v>
      </c>
      <c r="D685" s="2">
        <v>6.46</v>
      </c>
      <c r="E685" s="2">
        <v>1.4</v>
      </c>
      <c r="F685" s="2">
        <v>29</v>
      </c>
      <c r="G685" s="2">
        <v>1.1000000000000001</v>
      </c>
      <c r="H685" s="2">
        <v>3.63</v>
      </c>
      <c r="I685" s="2">
        <v>2.8</v>
      </c>
      <c r="J685" s="9" t="s">
        <v>11</v>
      </c>
    </row>
    <row r="686" spans="1:10" x14ac:dyDescent="0.45">
      <c r="A686" s="8">
        <v>685</v>
      </c>
      <c r="B686" s="2">
        <v>38</v>
      </c>
      <c r="C686" s="3" t="s">
        <v>13</v>
      </c>
      <c r="D686" s="2">
        <v>2.96</v>
      </c>
      <c r="E686" s="2">
        <v>1.67</v>
      </c>
      <c r="F686" s="2">
        <v>19</v>
      </c>
      <c r="G686" s="2">
        <v>0.69</v>
      </c>
      <c r="H686" s="2">
        <v>4.18</v>
      </c>
      <c r="I686" s="2">
        <v>1.93</v>
      </c>
      <c r="J686" s="9" t="s">
        <v>11</v>
      </c>
    </row>
    <row r="687" spans="1:10" x14ac:dyDescent="0.45">
      <c r="A687" s="8">
        <v>686</v>
      </c>
      <c r="B687" s="2">
        <v>31</v>
      </c>
      <c r="C687" s="3" t="s">
        <v>10</v>
      </c>
      <c r="D687" s="2">
        <v>8.5500000000000007</v>
      </c>
      <c r="E687" s="2">
        <v>2.85</v>
      </c>
      <c r="F687" s="2">
        <v>8</v>
      </c>
      <c r="G687" s="2">
        <v>4.3</v>
      </c>
      <c r="H687" s="2">
        <v>4.87</v>
      </c>
      <c r="I687" s="2">
        <v>2.1</v>
      </c>
      <c r="J687" s="9" t="s">
        <v>11</v>
      </c>
    </row>
    <row r="688" spans="1:10" x14ac:dyDescent="0.45">
      <c r="A688" s="8">
        <v>687</v>
      </c>
      <c r="B688" s="2">
        <v>26</v>
      </c>
      <c r="C688" s="3" t="s">
        <v>10</v>
      </c>
      <c r="D688" s="2">
        <v>11.9</v>
      </c>
      <c r="E688" s="2">
        <v>3.77</v>
      </c>
      <c r="F688" s="2">
        <v>21</v>
      </c>
      <c r="G688" s="2">
        <v>2.5</v>
      </c>
      <c r="H688" s="2">
        <v>4.88</v>
      </c>
      <c r="I688" s="2">
        <v>2.81</v>
      </c>
      <c r="J688" s="9" t="s">
        <v>16</v>
      </c>
    </row>
    <row r="689" spans="1:10" x14ac:dyDescent="0.45">
      <c r="A689" s="8">
        <v>688</v>
      </c>
      <c r="B689" s="2">
        <v>18</v>
      </c>
      <c r="C689" s="3" t="s">
        <v>13</v>
      </c>
      <c r="D689" s="2">
        <v>9.2200000000000006</v>
      </c>
      <c r="E689" s="2">
        <v>9.65</v>
      </c>
      <c r="F689" s="2">
        <v>26</v>
      </c>
      <c r="G689" s="2">
        <v>3.37</v>
      </c>
      <c r="H689" s="2">
        <v>0.33</v>
      </c>
      <c r="I689" s="2">
        <v>0.03</v>
      </c>
      <c r="J689" s="9" t="s">
        <v>12</v>
      </c>
    </row>
    <row r="690" spans="1:10" x14ac:dyDescent="0.45">
      <c r="A690" s="8">
        <v>689</v>
      </c>
      <c r="B690" s="2">
        <v>30</v>
      </c>
      <c r="C690" s="3" t="s">
        <v>10</v>
      </c>
      <c r="D690" s="2">
        <v>9.14</v>
      </c>
      <c r="E690" s="2">
        <v>3.05</v>
      </c>
      <c r="F690" s="2">
        <v>8</v>
      </c>
      <c r="G690" s="2">
        <v>1.2</v>
      </c>
      <c r="H690" s="2">
        <v>4.1100000000000003</v>
      </c>
      <c r="I690" s="2">
        <v>0.39</v>
      </c>
      <c r="J690" s="9" t="s">
        <v>15</v>
      </c>
    </row>
    <row r="691" spans="1:10" x14ac:dyDescent="0.45">
      <c r="A691" s="8">
        <v>690</v>
      </c>
      <c r="B691" s="2">
        <v>21</v>
      </c>
      <c r="C691" s="3" t="s">
        <v>10</v>
      </c>
      <c r="D691" s="2">
        <v>11.45</v>
      </c>
      <c r="E691" s="2">
        <v>2.5499999999999998</v>
      </c>
      <c r="F691" s="2">
        <v>4</v>
      </c>
      <c r="G691" s="2">
        <v>3.79</v>
      </c>
      <c r="H691" s="2">
        <v>3.23</v>
      </c>
      <c r="I691" s="2">
        <v>4.41</v>
      </c>
      <c r="J691" s="9" t="s">
        <v>11</v>
      </c>
    </row>
    <row r="692" spans="1:10" x14ac:dyDescent="0.45">
      <c r="A692" s="8">
        <v>691</v>
      </c>
      <c r="B692" s="2">
        <v>18</v>
      </c>
      <c r="C692" s="3" t="s">
        <v>10</v>
      </c>
      <c r="D692" s="2">
        <v>3.23</v>
      </c>
      <c r="E692" s="2">
        <v>10.94</v>
      </c>
      <c r="F692" s="2">
        <v>8</v>
      </c>
      <c r="G692" s="2">
        <v>3.8</v>
      </c>
      <c r="H692" s="2">
        <v>3.24</v>
      </c>
      <c r="I692" s="2">
        <v>0.39</v>
      </c>
      <c r="J692" s="9" t="s">
        <v>12</v>
      </c>
    </row>
    <row r="693" spans="1:10" x14ac:dyDescent="0.45">
      <c r="A693" s="8">
        <v>692</v>
      </c>
      <c r="B693" s="2">
        <v>57</v>
      </c>
      <c r="C693" s="3" t="s">
        <v>10</v>
      </c>
      <c r="D693" s="2">
        <v>7.22</v>
      </c>
      <c r="E693" s="2">
        <v>9.7200000000000006</v>
      </c>
      <c r="F693" s="2">
        <v>25</v>
      </c>
      <c r="G693" s="2">
        <v>1.56</v>
      </c>
      <c r="H693" s="2">
        <v>0.64</v>
      </c>
      <c r="I693" s="2">
        <v>3.53</v>
      </c>
      <c r="J693" s="9" t="s">
        <v>14</v>
      </c>
    </row>
    <row r="694" spans="1:10" x14ac:dyDescent="0.45">
      <c r="A694" s="8">
        <v>693</v>
      </c>
      <c r="B694" s="2">
        <v>49</v>
      </c>
      <c r="C694" s="3" t="s">
        <v>13</v>
      </c>
      <c r="D694" s="2">
        <v>11.78</v>
      </c>
      <c r="E694" s="2">
        <v>6.66</v>
      </c>
      <c r="F694" s="2">
        <v>7</v>
      </c>
      <c r="G694" s="2">
        <v>2.0499999999999998</v>
      </c>
      <c r="H694" s="2">
        <v>3.25</v>
      </c>
      <c r="I694" s="2">
        <v>4.5999999999999996</v>
      </c>
      <c r="J694" s="9" t="s">
        <v>16</v>
      </c>
    </row>
    <row r="695" spans="1:10" x14ac:dyDescent="0.45">
      <c r="A695" s="8">
        <v>694</v>
      </c>
      <c r="B695" s="2">
        <v>51</v>
      </c>
      <c r="C695" s="3" t="s">
        <v>13</v>
      </c>
      <c r="D695" s="2">
        <v>2.82</v>
      </c>
      <c r="E695" s="2">
        <v>8.14</v>
      </c>
      <c r="F695" s="2">
        <v>21</v>
      </c>
      <c r="G695" s="2">
        <v>1.05</v>
      </c>
      <c r="H695" s="2">
        <v>4.91</v>
      </c>
      <c r="I695" s="2">
        <v>1.35</v>
      </c>
      <c r="J695" s="9" t="s">
        <v>12</v>
      </c>
    </row>
    <row r="696" spans="1:10" x14ac:dyDescent="0.45">
      <c r="A696" s="8">
        <v>695</v>
      </c>
      <c r="B696" s="2">
        <v>45</v>
      </c>
      <c r="C696" s="3" t="s">
        <v>13</v>
      </c>
      <c r="D696" s="2">
        <v>8.6999999999999993</v>
      </c>
      <c r="E696" s="2">
        <v>5.0599999999999996</v>
      </c>
      <c r="F696" s="2">
        <v>22</v>
      </c>
      <c r="G696" s="2">
        <v>4.88</v>
      </c>
      <c r="H696" s="2">
        <v>4.5599999999999996</v>
      </c>
      <c r="I696" s="2">
        <v>1.85</v>
      </c>
      <c r="J696" s="9" t="s">
        <v>12</v>
      </c>
    </row>
    <row r="697" spans="1:10" x14ac:dyDescent="0.45">
      <c r="A697" s="8">
        <v>696</v>
      </c>
      <c r="B697" s="2">
        <v>48</v>
      </c>
      <c r="C697" s="3" t="s">
        <v>10</v>
      </c>
      <c r="D697" s="2">
        <v>7.44</v>
      </c>
      <c r="E697" s="2">
        <v>7.27</v>
      </c>
      <c r="F697" s="2">
        <v>6</v>
      </c>
      <c r="G697" s="2">
        <v>3.23</v>
      </c>
      <c r="H697" s="2">
        <v>2.2000000000000002</v>
      </c>
      <c r="I697" s="2">
        <v>2.84</v>
      </c>
      <c r="J697" s="9" t="s">
        <v>15</v>
      </c>
    </row>
    <row r="698" spans="1:10" x14ac:dyDescent="0.45">
      <c r="A698" s="8">
        <v>697</v>
      </c>
      <c r="B698" s="2">
        <v>25</v>
      </c>
      <c r="C698" s="3" t="s">
        <v>10</v>
      </c>
      <c r="D698" s="2">
        <v>7.45</v>
      </c>
      <c r="E698" s="2">
        <v>7.59</v>
      </c>
      <c r="F698" s="2">
        <v>24</v>
      </c>
      <c r="G698" s="2">
        <v>4.67</v>
      </c>
      <c r="H698" s="2">
        <v>0.2</v>
      </c>
      <c r="I698" s="2">
        <v>4.41</v>
      </c>
      <c r="J698" s="9" t="s">
        <v>12</v>
      </c>
    </row>
    <row r="699" spans="1:10" x14ac:dyDescent="0.45">
      <c r="A699" s="8">
        <v>698</v>
      </c>
      <c r="B699" s="2">
        <v>56</v>
      </c>
      <c r="C699" s="3" t="s">
        <v>13</v>
      </c>
      <c r="D699" s="2">
        <v>8.67</v>
      </c>
      <c r="E699" s="2">
        <v>6.03</v>
      </c>
      <c r="F699" s="2">
        <v>28</v>
      </c>
      <c r="G699" s="2">
        <v>1.52</v>
      </c>
      <c r="H699" s="2">
        <v>1.81</v>
      </c>
      <c r="I699" s="2">
        <v>4.71</v>
      </c>
      <c r="J699" s="9" t="s">
        <v>15</v>
      </c>
    </row>
    <row r="700" spans="1:10" x14ac:dyDescent="0.45">
      <c r="A700" s="8">
        <v>699</v>
      </c>
      <c r="B700" s="2">
        <v>43</v>
      </c>
      <c r="C700" s="3" t="s">
        <v>10</v>
      </c>
      <c r="D700" s="2">
        <v>11.23</v>
      </c>
      <c r="E700" s="2">
        <v>12.79</v>
      </c>
      <c r="F700" s="2">
        <v>19</v>
      </c>
      <c r="G700" s="2">
        <v>3.91</v>
      </c>
      <c r="H700" s="2">
        <v>4.13</v>
      </c>
      <c r="I700" s="2">
        <v>3.7</v>
      </c>
      <c r="J700" s="9" t="s">
        <v>16</v>
      </c>
    </row>
    <row r="701" spans="1:10" x14ac:dyDescent="0.45">
      <c r="A701" s="8">
        <v>700</v>
      </c>
      <c r="B701" s="2">
        <v>51</v>
      </c>
      <c r="C701" s="3" t="s">
        <v>10</v>
      </c>
      <c r="D701" s="2">
        <v>9.61</v>
      </c>
      <c r="E701" s="2">
        <v>1.21</v>
      </c>
      <c r="F701" s="2">
        <v>13</v>
      </c>
      <c r="G701" s="2">
        <v>3.83</v>
      </c>
      <c r="H701" s="2">
        <v>3.51</v>
      </c>
      <c r="I701" s="2">
        <v>0.43</v>
      </c>
      <c r="J701" s="9" t="s">
        <v>16</v>
      </c>
    </row>
    <row r="702" spans="1:10" x14ac:dyDescent="0.45">
      <c r="A702" s="8">
        <v>701</v>
      </c>
      <c r="B702" s="2">
        <v>20</v>
      </c>
      <c r="C702" s="3" t="s">
        <v>10</v>
      </c>
      <c r="D702" s="2">
        <v>1.62</v>
      </c>
      <c r="E702" s="2">
        <v>11.17</v>
      </c>
      <c r="F702" s="2">
        <v>6</v>
      </c>
      <c r="G702" s="2">
        <v>3.46</v>
      </c>
      <c r="H702" s="2">
        <v>2.2999999999999998</v>
      </c>
      <c r="I702" s="2">
        <v>3.35</v>
      </c>
      <c r="J702" s="9" t="s">
        <v>14</v>
      </c>
    </row>
    <row r="703" spans="1:10" x14ac:dyDescent="0.45">
      <c r="A703" s="8">
        <v>702</v>
      </c>
      <c r="B703" s="2">
        <v>29</v>
      </c>
      <c r="C703" s="3" t="s">
        <v>10</v>
      </c>
      <c r="D703" s="2">
        <v>10.38</v>
      </c>
      <c r="E703" s="2">
        <v>2.62</v>
      </c>
      <c r="F703" s="2">
        <v>28</v>
      </c>
      <c r="G703" s="2">
        <v>4.83</v>
      </c>
      <c r="H703" s="2">
        <v>0.28000000000000003</v>
      </c>
      <c r="I703" s="2">
        <v>2.0499999999999998</v>
      </c>
      <c r="J703" s="9" t="s">
        <v>15</v>
      </c>
    </row>
    <row r="704" spans="1:10" x14ac:dyDescent="0.45">
      <c r="A704" s="8">
        <v>703</v>
      </c>
      <c r="B704" s="2">
        <v>18</v>
      </c>
      <c r="C704" s="3" t="s">
        <v>13</v>
      </c>
      <c r="D704" s="2">
        <v>3.48</v>
      </c>
      <c r="E704" s="2">
        <v>11.37</v>
      </c>
      <c r="F704" s="2">
        <v>15</v>
      </c>
      <c r="G704" s="2">
        <v>1.97</v>
      </c>
      <c r="H704" s="2">
        <v>2.13</v>
      </c>
      <c r="I704" s="2">
        <v>2.35</v>
      </c>
      <c r="J704" s="9" t="s">
        <v>15</v>
      </c>
    </row>
    <row r="705" spans="1:10" x14ac:dyDescent="0.45">
      <c r="A705" s="8">
        <v>704</v>
      </c>
      <c r="B705" s="2">
        <v>22</v>
      </c>
      <c r="C705" s="3" t="s">
        <v>13</v>
      </c>
      <c r="D705" s="2">
        <v>5.15</v>
      </c>
      <c r="E705" s="2">
        <v>9.01</v>
      </c>
      <c r="F705" s="2">
        <v>22</v>
      </c>
      <c r="G705" s="2">
        <v>0.65</v>
      </c>
      <c r="H705" s="2">
        <v>2.35</v>
      </c>
      <c r="I705" s="2">
        <v>0.25</v>
      </c>
      <c r="J705" s="9" t="s">
        <v>11</v>
      </c>
    </row>
    <row r="706" spans="1:10" x14ac:dyDescent="0.45">
      <c r="A706" s="8">
        <v>705</v>
      </c>
      <c r="B706" s="2">
        <v>47</v>
      </c>
      <c r="C706" s="3" t="s">
        <v>13</v>
      </c>
      <c r="D706" s="2">
        <v>6.08</v>
      </c>
      <c r="E706" s="2">
        <v>11.96</v>
      </c>
      <c r="F706" s="2">
        <v>28</v>
      </c>
      <c r="G706" s="2">
        <v>3.36</v>
      </c>
      <c r="H706" s="2">
        <v>4.6399999999999997</v>
      </c>
      <c r="I706" s="2">
        <v>0.96</v>
      </c>
      <c r="J706" s="9" t="s">
        <v>11</v>
      </c>
    </row>
    <row r="707" spans="1:10" x14ac:dyDescent="0.45">
      <c r="A707" s="8">
        <v>706</v>
      </c>
      <c r="B707" s="2">
        <v>47</v>
      </c>
      <c r="C707" s="3" t="s">
        <v>10</v>
      </c>
      <c r="D707" s="2">
        <v>6.29</v>
      </c>
      <c r="E707" s="2">
        <v>2.27</v>
      </c>
      <c r="F707" s="2">
        <v>19</v>
      </c>
      <c r="G707" s="2">
        <v>3.65</v>
      </c>
      <c r="H707" s="2">
        <v>3.21</v>
      </c>
      <c r="I707" s="2">
        <v>3.95</v>
      </c>
      <c r="J707" s="9" t="s">
        <v>14</v>
      </c>
    </row>
    <row r="708" spans="1:10" x14ac:dyDescent="0.45">
      <c r="A708" s="8">
        <v>707</v>
      </c>
      <c r="B708" s="2">
        <v>34</v>
      </c>
      <c r="C708" s="3" t="s">
        <v>13</v>
      </c>
      <c r="D708" s="2">
        <v>5.79</v>
      </c>
      <c r="E708" s="2">
        <v>8.27</v>
      </c>
      <c r="F708" s="2">
        <v>11</v>
      </c>
      <c r="G708" s="2">
        <v>2.88</v>
      </c>
      <c r="H708" s="2">
        <v>1.56</v>
      </c>
      <c r="I708" s="2">
        <v>2.27</v>
      </c>
      <c r="J708" s="9" t="s">
        <v>16</v>
      </c>
    </row>
    <row r="709" spans="1:10" x14ac:dyDescent="0.45">
      <c r="A709" s="8">
        <v>708</v>
      </c>
      <c r="B709" s="2">
        <v>40</v>
      </c>
      <c r="C709" s="3" t="s">
        <v>13</v>
      </c>
      <c r="D709" s="2">
        <v>11.31</v>
      </c>
      <c r="E709" s="2">
        <v>7.51</v>
      </c>
      <c r="F709" s="2">
        <v>6</v>
      </c>
      <c r="G709" s="2">
        <v>1.03</v>
      </c>
      <c r="H709" s="2">
        <v>2.63</v>
      </c>
      <c r="I709" s="2">
        <v>1.51</v>
      </c>
      <c r="J709" s="9" t="s">
        <v>11</v>
      </c>
    </row>
    <row r="710" spans="1:10" x14ac:dyDescent="0.45">
      <c r="A710" s="8">
        <v>709</v>
      </c>
      <c r="B710" s="2">
        <v>32</v>
      </c>
      <c r="C710" s="3" t="s">
        <v>10</v>
      </c>
      <c r="D710" s="2">
        <v>8.77</v>
      </c>
      <c r="E710" s="2">
        <v>10.18</v>
      </c>
      <c r="F710" s="2">
        <v>25</v>
      </c>
      <c r="G710" s="2">
        <v>2.52</v>
      </c>
      <c r="H710" s="2">
        <v>0.33</v>
      </c>
      <c r="I710" s="2">
        <v>1.92</v>
      </c>
      <c r="J710" s="9" t="s">
        <v>12</v>
      </c>
    </row>
    <row r="711" spans="1:10" x14ac:dyDescent="0.45">
      <c r="A711" s="8">
        <v>710</v>
      </c>
      <c r="B711" s="2">
        <v>54</v>
      </c>
      <c r="C711" s="3" t="s">
        <v>10</v>
      </c>
      <c r="D711" s="2">
        <v>7.94</v>
      </c>
      <c r="E711" s="2">
        <v>7.95</v>
      </c>
      <c r="F711" s="2">
        <v>16</v>
      </c>
      <c r="G711" s="2">
        <v>1.56</v>
      </c>
      <c r="H711" s="2">
        <v>4.8600000000000003</v>
      </c>
      <c r="I711" s="2">
        <v>4.2699999999999996</v>
      </c>
      <c r="J711" s="9" t="s">
        <v>16</v>
      </c>
    </row>
    <row r="712" spans="1:10" x14ac:dyDescent="0.45">
      <c r="A712" s="8">
        <v>711</v>
      </c>
      <c r="B712" s="2">
        <v>38</v>
      </c>
      <c r="C712" s="3" t="s">
        <v>13</v>
      </c>
      <c r="D712" s="2">
        <v>1.55</v>
      </c>
      <c r="E712" s="2">
        <v>8.0299999999999994</v>
      </c>
      <c r="F712" s="2">
        <v>21</v>
      </c>
      <c r="G712" s="2">
        <v>2.14</v>
      </c>
      <c r="H712" s="2">
        <v>1.8</v>
      </c>
      <c r="I712" s="2">
        <v>3.74</v>
      </c>
      <c r="J712" s="9" t="s">
        <v>12</v>
      </c>
    </row>
    <row r="713" spans="1:10" x14ac:dyDescent="0.45">
      <c r="A713" s="8">
        <v>712</v>
      </c>
      <c r="B713" s="2">
        <v>31</v>
      </c>
      <c r="C713" s="3" t="s">
        <v>13</v>
      </c>
      <c r="D713" s="2">
        <v>10.94</v>
      </c>
      <c r="E713" s="2">
        <v>6.58</v>
      </c>
      <c r="F713" s="2">
        <v>28</v>
      </c>
      <c r="G713" s="2">
        <v>3.23</v>
      </c>
      <c r="H713" s="2">
        <v>2.39</v>
      </c>
      <c r="I713" s="2">
        <v>1.36</v>
      </c>
      <c r="J713" s="9" t="s">
        <v>15</v>
      </c>
    </row>
    <row r="714" spans="1:10" x14ac:dyDescent="0.45">
      <c r="A714" s="8">
        <v>713</v>
      </c>
      <c r="B714" s="2">
        <v>19</v>
      </c>
      <c r="C714" s="3" t="s">
        <v>13</v>
      </c>
      <c r="D714" s="2">
        <v>11</v>
      </c>
      <c r="E714" s="2">
        <v>5.01</v>
      </c>
      <c r="F714" s="2">
        <v>5</v>
      </c>
      <c r="G714" s="2">
        <v>3.73</v>
      </c>
      <c r="H714" s="2">
        <v>1.78</v>
      </c>
      <c r="I714" s="2">
        <v>0.59</v>
      </c>
      <c r="J714" s="9" t="s">
        <v>16</v>
      </c>
    </row>
    <row r="715" spans="1:10" x14ac:dyDescent="0.45">
      <c r="A715" s="8">
        <v>714</v>
      </c>
      <c r="B715" s="2">
        <v>28</v>
      </c>
      <c r="C715" s="3" t="s">
        <v>13</v>
      </c>
      <c r="D715" s="2">
        <v>9.58</v>
      </c>
      <c r="E715" s="2">
        <v>7.27</v>
      </c>
      <c r="F715" s="2">
        <v>16</v>
      </c>
      <c r="G715" s="2">
        <v>1.1599999999999999</v>
      </c>
      <c r="H715" s="2">
        <v>3.41</v>
      </c>
      <c r="I715" s="2">
        <v>1.26</v>
      </c>
      <c r="J715" s="9" t="s">
        <v>14</v>
      </c>
    </row>
    <row r="716" spans="1:10" x14ac:dyDescent="0.45">
      <c r="A716" s="8">
        <v>715</v>
      </c>
      <c r="B716" s="2">
        <v>56</v>
      </c>
      <c r="C716" s="3" t="s">
        <v>10</v>
      </c>
      <c r="D716" s="2">
        <v>1.08</v>
      </c>
      <c r="E716" s="2">
        <v>2.54</v>
      </c>
      <c r="F716" s="2">
        <v>10</v>
      </c>
      <c r="G716" s="2">
        <v>2.0299999999999998</v>
      </c>
      <c r="H716" s="2">
        <v>3.31</v>
      </c>
      <c r="I716" s="2">
        <v>4.5999999999999996</v>
      </c>
      <c r="J716" s="9" t="s">
        <v>15</v>
      </c>
    </row>
    <row r="717" spans="1:10" x14ac:dyDescent="0.45">
      <c r="A717" s="8">
        <v>716</v>
      </c>
      <c r="B717" s="2">
        <v>55</v>
      </c>
      <c r="C717" s="3" t="s">
        <v>13</v>
      </c>
      <c r="D717" s="2">
        <v>1.63</v>
      </c>
      <c r="E717" s="2">
        <v>13.5</v>
      </c>
      <c r="F717" s="2">
        <v>26</v>
      </c>
      <c r="G717" s="2">
        <v>1.35</v>
      </c>
      <c r="H717" s="2">
        <v>3.58</v>
      </c>
      <c r="I717" s="2">
        <v>2.91</v>
      </c>
      <c r="J717" s="9" t="s">
        <v>15</v>
      </c>
    </row>
    <row r="718" spans="1:10" x14ac:dyDescent="0.45">
      <c r="A718" s="8">
        <v>717</v>
      </c>
      <c r="B718" s="2">
        <v>51</v>
      </c>
      <c r="C718" s="3" t="s">
        <v>13</v>
      </c>
      <c r="D718" s="2">
        <v>3.48</v>
      </c>
      <c r="E718" s="2">
        <v>10.29</v>
      </c>
      <c r="F718" s="2">
        <v>29</v>
      </c>
      <c r="G718" s="2">
        <v>0.99</v>
      </c>
      <c r="H718" s="2">
        <v>1.34</v>
      </c>
      <c r="I718" s="2">
        <v>2.67</v>
      </c>
      <c r="J718" s="9" t="s">
        <v>12</v>
      </c>
    </row>
    <row r="719" spans="1:10" x14ac:dyDescent="0.45">
      <c r="A719" s="8">
        <v>718</v>
      </c>
      <c r="B719" s="2">
        <v>55</v>
      </c>
      <c r="C719" s="3" t="s">
        <v>10</v>
      </c>
      <c r="D719" s="2">
        <v>2.44</v>
      </c>
      <c r="E719" s="2">
        <v>13.38</v>
      </c>
      <c r="F719" s="2">
        <v>3</v>
      </c>
      <c r="G719" s="2">
        <v>3.92</v>
      </c>
      <c r="H719" s="2">
        <v>1.58</v>
      </c>
      <c r="I719" s="2">
        <v>2.98</v>
      </c>
      <c r="J719" s="9" t="s">
        <v>15</v>
      </c>
    </row>
    <row r="720" spans="1:10" x14ac:dyDescent="0.45">
      <c r="A720" s="8">
        <v>719</v>
      </c>
      <c r="B720" s="2">
        <v>51</v>
      </c>
      <c r="C720" s="3" t="s">
        <v>13</v>
      </c>
      <c r="D720" s="2">
        <v>5.39</v>
      </c>
      <c r="E720" s="2">
        <v>3.95</v>
      </c>
      <c r="F720" s="2">
        <v>12</v>
      </c>
      <c r="G720" s="2">
        <v>4.55</v>
      </c>
      <c r="H720" s="2">
        <v>0.63</v>
      </c>
      <c r="I720" s="2">
        <v>1.83</v>
      </c>
      <c r="J720" s="9" t="s">
        <v>11</v>
      </c>
    </row>
    <row r="721" spans="1:10" x14ac:dyDescent="0.45">
      <c r="A721" s="8">
        <v>720</v>
      </c>
      <c r="B721" s="2">
        <v>35</v>
      </c>
      <c r="C721" s="3" t="s">
        <v>10</v>
      </c>
      <c r="D721" s="2">
        <v>11.15</v>
      </c>
      <c r="E721" s="2">
        <v>12.43</v>
      </c>
      <c r="F721" s="2">
        <v>20</v>
      </c>
      <c r="G721" s="2">
        <v>1.85</v>
      </c>
      <c r="H721" s="2">
        <v>3.28</v>
      </c>
      <c r="I721" s="2">
        <v>4.04</v>
      </c>
      <c r="J721" s="9" t="s">
        <v>16</v>
      </c>
    </row>
    <row r="722" spans="1:10" x14ac:dyDescent="0.45">
      <c r="A722" s="8">
        <v>721</v>
      </c>
      <c r="B722" s="2">
        <v>47</v>
      </c>
      <c r="C722" s="3" t="s">
        <v>10</v>
      </c>
      <c r="D722" s="2">
        <v>6.19</v>
      </c>
      <c r="E722" s="2">
        <v>11.51</v>
      </c>
      <c r="F722" s="2">
        <v>18</v>
      </c>
      <c r="G722" s="2">
        <v>3.76</v>
      </c>
      <c r="H722" s="2">
        <v>0.2</v>
      </c>
      <c r="I722" s="2">
        <v>2.62</v>
      </c>
      <c r="J722" s="9" t="s">
        <v>11</v>
      </c>
    </row>
    <row r="723" spans="1:10" x14ac:dyDescent="0.45">
      <c r="A723" s="8">
        <v>722</v>
      </c>
      <c r="B723" s="2">
        <v>32</v>
      </c>
      <c r="C723" s="3" t="s">
        <v>10</v>
      </c>
      <c r="D723" s="2">
        <v>1.1499999999999999</v>
      </c>
      <c r="E723" s="2">
        <v>9.8000000000000007</v>
      </c>
      <c r="F723" s="2">
        <v>10</v>
      </c>
      <c r="G723" s="2">
        <v>4.4800000000000004</v>
      </c>
      <c r="H723" s="2">
        <v>2.99</v>
      </c>
      <c r="I723" s="2">
        <v>0.57999999999999996</v>
      </c>
      <c r="J723" s="9" t="s">
        <v>12</v>
      </c>
    </row>
    <row r="724" spans="1:10" x14ac:dyDescent="0.45">
      <c r="A724" s="8">
        <v>723</v>
      </c>
      <c r="B724" s="2">
        <v>44</v>
      </c>
      <c r="C724" s="3" t="s">
        <v>13</v>
      </c>
      <c r="D724" s="2">
        <v>4.1100000000000003</v>
      </c>
      <c r="E724" s="2">
        <v>9.1300000000000008</v>
      </c>
      <c r="F724" s="2">
        <v>3</v>
      </c>
      <c r="G724" s="2">
        <v>4.2300000000000004</v>
      </c>
      <c r="H724" s="2">
        <v>4.3499999999999996</v>
      </c>
      <c r="I724" s="2">
        <v>0.65</v>
      </c>
      <c r="J724" s="9" t="s">
        <v>12</v>
      </c>
    </row>
    <row r="725" spans="1:10" x14ac:dyDescent="0.45">
      <c r="A725" s="8">
        <v>724</v>
      </c>
      <c r="B725" s="2">
        <v>51</v>
      </c>
      <c r="C725" s="3" t="s">
        <v>13</v>
      </c>
      <c r="D725" s="2">
        <v>1.49</v>
      </c>
      <c r="E725" s="2">
        <v>5.12</v>
      </c>
      <c r="F725" s="2">
        <v>14</v>
      </c>
      <c r="G725" s="2">
        <v>0.91</v>
      </c>
      <c r="H725" s="2">
        <v>4.45</v>
      </c>
      <c r="I725" s="2">
        <v>2.68</v>
      </c>
      <c r="J725" s="9" t="s">
        <v>16</v>
      </c>
    </row>
    <row r="726" spans="1:10" x14ac:dyDescent="0.45">
      <c r="A726" s="8">
        <v>725</v>
      </c>
      <c r="B726" s="2">
        <v>55</v>
      </c>
      <c r="C726" s="3" t="s">
        <v>10</v>
      </c>
      <c r="D726" s="2">
        <v>1.4</v>
      </c>
      <c r="E726" s="2">
        <v>11.61</v>
      </c>
      <c r="F726" s="2">
        <v>10</v>
      </c>
      <c r="G726" s="2">
        <v>4.78</v>
      </c>
      <c r="H726" s="2">
        <v>2.25</v>
      </c>
      <c r="I726" s="2">
        <v>4.68</v>
      </c>
      <c r="J726" s="9" t="s">
        <v>15</v>
      </c>
    </row>
    <row r="727" spans="1:10" x14ac:dyDescent="0.45">
      <c r="A727" s="8">
        <v>726</v>
      </c>
      <c r="B727" s="2">
        <v>50</v>
      </c>
      <c r="C727" s="3" t="s">
        <v>13</v>
      </c>
      <c r="D727" s="2">
        <v>4.03</v>
      </c>
      <c r="E727" s="2">
        <v>7.52</v>
      </c>
      <c r="F727" s="2">
        <v>26</v>
      </c>
      <c r="G727" s="2">
        <v>1.88</v>
      </c>
      <c r="H727" s="2">
        <v>2.2999999999999998</v>
      </c>
      <c r="I727" s="2">
        <v>1.54</v>
      </c>
      <c r="J727" s="9" t="s">
        <v>14</v>
      </c>
    </row>
    <row r="728" spans="1:10" x14ac:dyDescent="0.45">
      <c r="A728" s="8">
        <v>727</v>
      </c>
      <c r="B728" s="2">
        <v>41</v>
      </c>
      <c r="C728" s="3" t="s">
        <v>13</v>
      </c>
      <c r="D728" s="2">
        <v>4.03</v>
      </c>
      <c r="E728" s="2">
        <v>1.92</v>
      </c>
      <c r="F728" s="2">
        <v>18</v>
      </c>
      <c r="G728" s="2">
        <v>1.7</v>
      </c>
      <c r="H728" s="2">
        <v>0.38</v>
      </c>
      <c r="I728" s="2">
        <v>4.3499999999999996</v>
      </c>
      <c r="J728" s="9" t="s">
        <v>12</v>
      </c>
    </row>
    <row r="729" spans="1:10" x14ac:dyDescent="0.45">
      <c r="A729" s="8">
        <v>728</v>
      </c>
      <c r="B729" s="2">
        <v>32</v>
      </c>
      <c r="C729" s="3" t="s">
        <v>10</v>
      </c>
      <c r="D729" s="2">
        <v>9.66</v>
      </c>
      <c r="E729" s="2">
        <v>5.07</v>
      </c>
      <c r="F729" s="2">
        <v>20</v>
      </c>
      <c r="G729" s="2">
        <v>0.31</v>
      </c>
      <c r="H729" s="2">
        <v>3.35</v>
      </c>
      <c r="I729" s="2">
        <v>3.82</v>
      </c>
      <c r="J729" s="9" t="s">
        <v>16</v>
      </c>
    </row>
    <row r="730" spans="1:10" x14ac:dyDescent="0.45">
      <c r="A730" s="8">
        <v>729</v>
      </c>
      <c r="B730" s="2">
        <v>47</v>
      </c>
      <c r="C730" s="3" t="s">
        <v>10</v>
      </c>
      <c r="D730" s="2">
        <v>11.72</v>
      </c>
      <c r="E730" s="2">
        <v>13.16</v>
      </c>
      <c r="F730" s="2">
        <v>6</v>
      </c>
      <c r="G730" s="2">
        <v>2.4300000000000002</v>
      </c>
      <c r="H730" s="2">
        <v>4.1100000000000003</v>
      </c>
      <c r="I730" s="2">
        <v>1.24</v>
      </c>
      <c r="J730" s="9" t="s">
        <v>14</v>
      </c>
    </row>
    <row r="731" spans="1:10" x14ac:dyDescent="0.45">
      <c r="A731" s="8">
        <v>730</v>
      </c>
      <c r="B731" s="2">
        <v>59</v>
      </c>
      <c r="C731" s="3" t="s">
        <v>13</v>
      </c>
      <c r="D731" s="2">
        <v>5.08</v>
      </c>
      <c r="E731" s="2">
        <v>12.06</v>
      </c>
      <c r="F731" s="2">
        <v>8</v>
      </c>
      <c r="G731" s="2">
        <v>0.55000000000000004</v>
      </c>
      <c r="H731" s="2">
        <v>1.22</v>
      </c>
      <c r="I731" s="2">
        <v>0.18</v>
      </c>
      <c r="J731" s="9" t="s">
        <v>15</v>
      </c>
    </row>
    <row r="732" spans="1:10" x14ac:dyDescent="0.45">
      <c r="A732" s="8">
        <v>731</v>
      </c>
      <c r="B732" s="2">
        <v>34</v>
      </c>
      <c r="C732" s="3" t="s">
        <v>10</v>
      </c>
      <c r="D732" s="2">
        <v>5.72</v>
      </c>
      <c r="E732" s="2">
        <v>13.76</v>
      </c>
      <c r="F732" s="2">
        <v>14</v>
      </c>
      <c r="G732" s="2">
        <v>1.24</v>
      </c>
      <c r="H732" s="2">
        <v>2.11</v>
      </c>
      <c r="I732" s="2">
        <v>0.51</v>
      </c>
      <c r="J732" s="9" t="s">
        <v>12</v>
      </c>
    </row>
    <row r="733" spans="1:10" x14ac:dyDescent="0.45">
      <c r="A733" s="8">
        <v>732</v>
      </c>
      <c r="B733" s="2">
        <v>22</v>
      </c>
      <c r="C733" s="3" t="s">
        <v>13</v>
      </c>
      <c r="D733" s="2">
        <v>10.29</v>
      </c>
      <c r="E733" s="2">
        <v>9.16</v>
      </c>
      <c r="F733" s="2">
        <v>29</v>
      </c>
      <c r="G733" s="2">
        <v>1.58</v>
      </c>
      <c r="H733" s="2">
        <v>4.1900000000000004</v>
      </c>
      <c r="I733" s="2">
        <v>3.64</v>
      </c>
      <c r="J733" s="9" t="s">
        <v>16</v>
      </c>
    </row>
    <row r="734" spans="1:10" x14ac:dyDescent="0.45">
      <c r="A734" s="8">
        <v>733</v>
      </c>
      <c r="B734" s="2">
        <v>46</v>
      </c>
      <c r="C734" s="3" t="s">
        <v>13</v>
      </c>
      <c r="D734" s="2">
        <v>3.95</v>
      </c>
      <c r="E734" s="2">
        <v>4.22</v>
      </c>
      <c r="F734" s="2">
        <v>11</v>
      </c>
      <c r="G734" s="2">
        <v>4.04</v>
      </c>
      <c r="H734" s="2">
        <v>4.3899999999999997</v>
      </c>
      <c r="I734" s="2">
        <v>1</v>
      </c>
      <c r="J734" s="9" t="s">
        <v>16</v>
      </c>
    </row>
    <row r="735" spans="1:10" x14ac:dyDescent="0.45">
      <c r="A735" s="8">
        <v>734</v>
      </c>
      <c r="B735" s="2">
        <v>21</v>
      </c>
      <c r="C735" s="3" t="s">
        <v>13</v>
      </c>
      <c r="D735" s="2">
        <v>2.72</v>
      </c>
      <c r="E735" s="2">
        <v>3.12</v>
      </c>
      <c r="F735" s="2">
        <v>17</v>
      </c>
      <c r="G735" s="2">
        <v>4.38</v>
      </c>
      <c r="H735" s="2">
        <v>1.22</v>
      </c>
      <c r="I735" s="2">
        <v>1.86</v>
      </c>
      <c r="J735" s="9" t="s">
        <v>16</v>
      </c>
    </row>
    <row r="736" spans="1:10" x14ac:dyDescent="0.45">
      <c r="A736" s="8">
        <v>735</v>
      </c>
      <c r="B736" s="2">
        <v>27</v>
      </c>
      <c r="C736" s="3" t="s">
        <v>13</v>
      </c>
      <c r="D736" s="2">
        <v>10.38</v>
      </c>
      <c r="E736" s="2">
        <v>3.43</v>
      </c>
      <c r="F736" s="2">
        <v>18</v>
      </c>
      <c r="G736" s="2">
        <v>1.51</v>
      </c>
      <c r="H736" s="2">
        <v>2.75</v>
      </c>
      <c r="I736" s="2">
        <v>2.5099999999999998</v>
      </c>
      <c r="J736" s="9" t="s">
        <v>12</v>
      </c>
    </row>
    <row r="737" spans="1:10" x14ac:dyDescent="0.45">
      <c r="A737" s="8">
        <v>736</v>
      </c>
      <c r="B737" s="2">
        <v>34</v>
      </c>
      <c r="C737" s="3" t="s">
        <v>10</v>
      </c>
      <c r="D737" s="2">
        <v>1.51</v>
      </c>
      <c r="E737" s="2">
        <v>1.26</v>
      </c>
      <c r="F737" s="2">
        <v>26</v>
      </c>
      <c r="G737" s="2">
        <v>4.29</v>
      </c>
      <c r="H737" s="2">
        <v>0.96</v>
      </c>
      <c r="I737" s="2">
        <v>3.63</v>
      </c>
      <c r="J737" s="9" t="s">
        <v>14</v>
      </c>
    </row>
    <row r="738" spans="1:10" x14ac:dyDescent="0.45">
      <c r="A738" s="8">
        <v>737</v>
      </c>
      <c r="B738" s="2">
        <v>27</v>
      </c>
      <c r="C738" s="3" t="s">
        <v>10</v>
      </c>
      <c r="D738" s="2">
        <v>7.82</v>
      </c>
      <c r="E738" s="2">
        <v>6.08</v>
      </c>
      <c r="F738" s="2">
        <v>14</v>
      </c>
      <c r="G738" s="2">
        <v>4.29</v>
      </c>
      <c r="H738" s="2">
        <v>0.51</v>
      </c>
      <c r="I738" s="2">
        <v>0.56999999999999995</v>
      </c>
      <c r="J738" s="9" t="s">
        <v>16</v>
      </c>
    </row>
    <row r="739" spans="1:10" x14ac:dyDescent="0.45">
      <c r="A739" s="8">
        <v>738</v>
      </c>
      <c r="B739" s="2">
        <v>34</v>
      </c>
      <c r="C739" s="3" t="s">
        <v>10</v>
      </c>
      <c r="D739" s="2">
        <v>7.18</v>
      </c>
      <c r="E739" s="2">
        <v>3.49</v>
      </c>
      <c r="F739" s="2">
        <v>26</v>
      </c>
      <c r="G739" s="2">
        <v>3.82</v>
      </c>
      <c r="H739" s="2">
        <v>4.5599999999999996</v>
      </c>
      <c r="I739" s="2">
        <v>2.0299999999999998</v>
      </c>
      <c r="J739" s="9" t="s">
        <v>15</v>
      </c>
    </row>
    <row r="740" spans="1:10" x14ac:dyDescent="0.45">
      <c r="A740" s="8">
        <v>739</v>
      </c>
      <c r="B740" s="2">
        <v>37</v>
      </c>
      <c r="C740" s="3" t="s">
        <v>10</v>
      </c>
      <c r="D740" s="2">
        <v>4.8099999999999996</v>
      </c>
      <c r="E740" s="2">
        <v>6.35</v>
      </c>
      <c r="F740" s="2">
        <v>25</v>
      </c>
      <c r="G740" s="2">
        <v>0.73</v>
      </c>
      <c r="H740" s="2">
        <v>4.0999999999999996</v>
      </c>
      <c r="I740" s="2">
        <v>2.4300000000000002</v>
      </c>
      <c r="J740" s="9" t="s">
        <v>16</v>
      </c>
    </row>
    <row r="741" spans="1:10" x14ac:dyDescent="0.45">
      <c r="A741" s="8">
        <v>740</v>
      </c>
      <c r="B741" s="2">
        <v>41</v>
      </c>
      <c r="C741" s="3" t="s">
        <v>13</v>
      </c>
      <c r="D741" s="2">
        <v>4.47</v>
      </c>
      <c r="E741" s="2">
        <v>13.15</v>
      </c>
      <c r="F741" s="2">
        <v>16</v>
      </c>
      <c r="G741" s="2">
        <v>3.45</v>
      </c>
      <c r="H741" s="2">
        <v>3.8</v>
      </c>
      <c r="I741" s="2">
        <v>2.7</v>
      </c>
      <c r="J741" s="9" t="s">
        <v>14</v>
      </c>
    </row>
    <row r="742" spans="1:10" x14ac:dyDescent="0.45">
      <c r="A742" s="8">
        <v>741</v>
      </c>
      <c r="B742" s="2">
        <v>22</v>
      </c>
      <c r="C742" s="3" t="s">
        <v>13</v>
      </c>
      <c r="D742" s="2">
        <v>9.49</v>
      </c>
      <c r="E742" s="2">
        <v>6.6</v>
      </c>
      <c r="F742" s="2">
        <v>15</v>
      </c>
      <c r="G742" s="2">
        <v>4.7300000000000004</v>
      </c>
      <c r="H742" s="2">
        <v>0.24</v>
      </c>
      <c r="I742" s="2">
        <v>4.09</v>
      </c>
      <c r="J742" s="9" t="s">
        <v>12</v>
      </c>
    </row>
    <row r="743" spans="1:10" x14ac:dyDescent="0.45">
      <c r="A743" s="8">
        <v>742</v>
      </c>
      <c r="B743" s="2">
        <v>51</v>
      </c>
      <c r="C743" s="3" t="s">
        <v>10</v>
      </c>
      <c r="D743" s="2">
        <v>1.95</v>
      </c>
      <c r="E743" s="2">
        <v>12.41</v>
      </c>
      <c r="F743" s="2">
        <v>27</v>
      </c>
      <c r="G743" s="2">
        <v>3.41</v>
      </c>
      <c r="H743" s="2">
        <v>4.22</v>
      </c>
      <c r="I743" s="2">
        <v>0.86</v>
      </c>
      <c r="J743" s="9" t="s">
        <v>16</v>
      </c>
    </row>
    <row r="744" spans="1:10" x14ac:dyDescent="0.45">
      <c r="A744" s="8">
        <v>743</v>
      </c>
      <c r="B744" s="2">
        <v>23</v>
      </c>
      <c r="C744" s="3" t="s">
        <v>13</v>
      </c>
      <c r="D744" s="2">
        <v>3.6</v>
      </c>
      <c r="E744" s="2">
        <v>8.8699999999999992</v>
      </c>
      <c r="F744" s="2">
        <v>4</v>
      </c>
      <c r="G744" s="2">
        <v>1.66</v>
      </c>
      <c r="H744" s="2">
        <v>2.19</v>
      </c>
      <c r="I744" s="2">
        <v>4.04</v>
      </c>
      <c r="J744" s="9" t="s">
        <v>16</v>
      </c>
    </row>
    <row r="745" spans="1:10" x14ac:dyDescent="0.45">
      <c r="A745" s="8">
        <v>744</v>
      </c>
      <c r="B745" s="2">
        <v>19</v>
      </c>
      <c r="C745" s="3" t="s">
        <v>13</v>
      </c>
      <c r="D745" s="2">
        <v>9.06</v>
      </c>
      <c r="E745" s="2">
        <v>4.21</v>
      </c>
      <c r="F745" s="2">
        <v>5</v>
      </c>
      <c r="G745" s="2">
        <v>2.5</v>
      </c>
      <c r="H745" s="2">
        <v>1.71</v>
      </c>
      <c r="I745" s="2">
        <v>3.46</v>
      </c>
      <c r="J745" s="9" t="s">
        <v>15</v>
      </c>
    </row>
    <row r="746" spans="1:10" x14ac:dyDescent="0.45">
      <c r="A746" s="8">
        <v>745</v>
      </c>
      <c r="B746" s="2">
        <v>30</v>
      </c>
      <c r="C746" s="3" t="s">
        <v>13</v>
      </c>
      <c r="D746" s="2">
        <v>7.03</v>
      </c>
      <c r="E746" s="2">
        <v>5.63</v>
      </c>
      <c r="F746" s="2">
        <v>28</v>
      </c>
      <c r="G746" s="2">
        <v>3.23</v>
      </c>
      <c r="H746" s="2">
        <v>2.73</v>
      </c>
      <c r="I746" s="2">
        <v>2.78</v>
      </c>
      <c r="J746" s="9" t="s">
        <v>15</v>
      </c>
    </row>
    <row r="747" spans="1:10" x14ac:dyDescent="0.45">
      <c r="A747" s="8">
        <v>746</v>
      </c>
      <c r="B747" s="2">
        <v>28</v>
      </c>
      <c r="C747" s="3" t="s">
        <v>10</v>
      </c>
      <c r="D747" s="2">
        <v>2.41</v>
      </c>
      <c r="E747" s="2">
        <v>2.09</v>
      </c>
      <c r="F747" s="2">
        <v>26</v>
      </c>
      <c r="G747" s="2">
        <v>2.5499999999999998</v>
      </c>
      <c r="H747" s="2">
        <v>0.46</v>
      </c>
      <c r="I747" s="2">
        <v>3.5</v>
      </c>
      <c r="J747" s="9" t="s">
        <v>16</v>
      </c>
    </row>
    <row r="748" spans="1:10" x14ac:dyDescent="0.45">
      <c r="A748" s="8">
        <v>747</v>
      </c>
      <c r="B748" s="2">
        <v>40</v>
      </c>
      <c r="C748" s="3" t="s">
        <v>10</v>
      </c>
      <c r="D748" s="2">
        <v>10.7</v>
      </c>
      <c r="E748" s="2">
        <v>5.34</v>
      </c>
      <c r="F748" s="2">
        <v>24</v>
      </c>
      <c r="G748" s="2">
        <v>0.6</v>
      </c>
      <c r="H748" s="2">
        <v>3.78</v>
      </c>
      <c r="I748" s="2">
        <v>2.06</v>
      </c>
      <c r="J748" s="9" t="s">
        <v>16</v>
      </c>
    </row>
    <row r="749" spans="1:10" x14ac:dyDescent="0.45">
      <c r="A749" s="8">
        <v>748</v>
      </c>
      <c r="B749" s="2">
        <v>33</v>
      </c>
      <c r="C749" s="3" t="s">
        <v>10</v>
      </c>
      <c r="D749" s="2">
        <v>5.33</v>
      </c>
      <c r="E749" s="2">
        <v>9.81</v>
      </c>
      <c r="F749" s="2">
        <v>12</v>
      </c>
      <c r="G749" s="2">
        <v>1.56</v>
      </c>
      <c r="H749" s="2">
        <v>2.91</v>
      </c>
      <c r="I749" s="2">
        <v>0.69</v>
      </c>
      <c r="J749" s="9" t="s">
        <v>15</v>
      </c>
    </row>
    <row r="750" spans="1:10" x14ac:dyDescent="0.45">
      <c r="A750" s="8">
        <v>749</v>
      </c>
      <c r="B750" s="2">
        <v>48</v>
      </c>
      <c r="C750" s="3" t="s">
        <v>13</v>
      </c>
      <c r="D750" s="2">
        <v>10.11</v>
      </c>
      <c r="E750" s="2">
        <v>1.94</v>
      </c>
      <c r="F750" s="2">
        <v>11</v>
      </c>
      <c r="G750" s="2">
        <v>4.01</v>
      </c>
      <c r="H750" s="2">
        <v>0.93</v>
      </c>
      <c r="I750" s="2">
        <v>3.33</v>
      </c>
      <c r="J750" s="9" t="s">
        <v>14</v>
      </c>
    </row>
    <row r="751" spans="1:10" x14ac:dyDescent="0.45">
      <c r="A751" s="8">
        <v>750</v>
      </c>
      <c r="B751" s="2">
        <v>28</v>
      </c>
      <c r="C751" s="3" t="s">
        <v>10</v>
      </c>
      <c r="D751" s="2">
        <v>9.66</v>
      </c>
      <c r="E751" s="2">
        <v>3.67</v>
      </c>
      <c r="F751" s="2">
        <v>28</v>
      </c>
      <c r="G751" s="2">
        <v>4.3099999999999996</v>
      </c>
      <c r="H751" s="2">
        <v>0.94</v>
      </c>
      <c r="I751" s="2">
        <v>2.62</v>
      </c>
      <c r="J751" s="9" t="s">
        <v>11</v>
      </c>
    </row>
    <row r="752" spans="1:10" x14ac:dyDescent="0.45">
      <c r="A752" s="8">
        <v>751</v>
      </c>
      <c r="B752" s="2">
        <v>33</v>
      </c>
      <c r="C752" s="3" t="s">
        <v>10</v>
      </c>
      <c r="D752" s="2">
        <v>7.87</v>
      </c>
      <c r="E752" s="2">
        <v>5.96</v>
      </c>
      <c r="F752" s="2">
        <v>22</v>
      </c>
      <c r="G752" s="2">
        <v>0.69</v>
      </c>
      <c r="H752" s="2">
        <v>0.92</v>
      </c>
      <c r="I752" s="2">
        <v>3.2</v>
      </c>
      <c r="J752" s="9" t="s">
        <v>11</v>
      </c>
    </row>
    <row r="753" spans="1:10" x14ac:dyDescent="0.45">
      <c r="A753" s="8">
        <v>752</v>
      </c>
      <c r="B753" s="2">
        <v>25</v>
      </c>
      <c r="C753" s="3" t="s">
        <v>10</v>
      </c>
      <c r="D753" s="2">
        <v>6.44</v>
      </c>
      <c r="E753" s="2">
        <v>13.77</v>
      </c>
      <c r="F753" s="2">
        <v>10</v>
      </c>
      <c r="G753" s="2">
        <v>4.76</v>
      </c>
      <c r="H753" s="2">
        <v>0.28999999999999998</v>
      </c>
      <c r="I753" s="2">
        <v>1.69</v>
      </c>
      <c r="J753" s="9" t="s">
        <v>16</v>
      </c>
    </row>
    <row r="754" spans="1:10" x14ac:dyDescent="0.45">
      <c r="A754" s="8">
        <v>753</v>
      </c>
      <c r="B754" s="2">
        <v>21</v>
      </c>
      <c r="C754" s="3" t="s">
        <v>10</v>
      </c>
      <c r="D754" s="2">
        <v>11.78</v>
      </c>
      <c r="E754" s="2">
        <v>11.2</v>
      </c>
      <c r="F754" s="2">
        <v>12</v>
      </c>
      <c r="G754" s="2">
        <v>1.64</v>
      </c>
      <c r="H754" s="2">
        <v>2.94</v>
      </c>
      <c r="I754" s="2">
        <v>4.53</v>
      </c>
      <c r="J754" s="9" t="s">
        <v>15</v>
      </c>
    </row>
    <row r="755" spans="1:10" x14ac:dyDescent="0.45">
      <c r="A755" s="8">
        <v>754</v>
      </c>
      <c r="B755" s="2">
        <v>57</v>
      </c>
      <c r="C755" s="3" t="s">
        <v>10</v>
      </c>
      <c r="D755" s="2">
        <v>2.59</v>
      </c>
      <c r="E755" s="2">
        <v>10.54</v>
      </c>
      <c r="F755" s="2">
        <v>21</v>
      </c>
      <c r="G755" s="2">
        <v>3.31</v>
      </c>
      <c r="H755" s="2">
        <v>4.2</v>
      </c>
      <c r="I755" s="2">
        <v>2.94</v>
      </c>
      <c r="J755" s="9" t="s">
        <v>12</v>
      </c>
    </row>
    <row r="756" spans="1:10" x14ac:dyDescent="0.45">
      <c r="A756" s="8">
        <v>755</v>
      </c>
      <c r="B756" s="2">
        <v>21</v>
      </c>
      <c r="C756" s="3" t="s">
        <v>10</v>
      </c>
      <c r="D756" s="2">
        <v>8.98</v>
      </c>
      <c r="E756" s="2">
        <v>2.5099999999999998</v>
      </c>
      <c r="F756" s="2">
        <v>5</v>
      </c>
      <c r="G756" s="2">
        <v>3.76</v>
      </c>
      <c r="H756" s="2">
        <v>0.09</v>
      </c>
      <c r="I756" s="2">
        <v>0.43</v>
      </c>
      <c r="J756" s="9" t="s">
        <v>12</v>
      </c>
    </row>
    <row r="757" spans="1:10" x14ac:dyDescent="0.45">
      <c r="A757" s="8">
        <v>756</v>
      </c>
      <c r="B757" s="2">
        <v>42</v>
      </c>
      <c r="C757" s="3" t="s">
        <v>13</v>
      </c>
      <c r="D757" s="2">
        <v>3.1</v>
      </c>
      <c r="E757" s="2">
        <v>11.15</v>
      </c>
      <c r="F757" s="2">
        <v>26</v>
      </c>
      <c r="G757" s="2">
        <v>4.0599999999999996</v>
      </c>
      <c r="H757" s="2">
        <v>0.25</v>
      </c>
      <c r="I757" s="2">
        <v>2.25</v>
      </c>
      <c r="J757" s="9" t="s">
        <v>11</v>
      </c>
    </row>
    <row r="758" spans="1:10" x14ac:dyDescent="0.45">
      <c r="A758" s="8">
        <v>757</v>
      </c>
      <c r="B758" s="2">
        <v>20</v>
      </c>
      <c r="C758" s="3" t="s">
        <v>13</v>
      </c>
      <c r="D758" s="2">
        <v>4.72</v>
      </c>
      <c r="E758" s="2">
        <v>11.21</v>
      </c>
      <c r="F758" s="2">
        <v>7</v>
      </c>
      <c r="G758" s="2">
        <v>4.7300000000000004</v>
      </c>
      <c r="H758" s="2">
        <v>2.86</v>
      </c>
      <c r="I758" s="2">
        <v>3.78</v>
      </c>
      <c r="J758" s="9" t="s">
        <v>14</v>
      </c>
    </row>
    <row r="759" spans="1:10" x14ac:dyDescent="0.45">
      <c r="A759" s="8">
        <v>758</v>
      </c>
      <c r="B759" s="2">
        <v>49</v>
      </c>
      <c r="C759" s="3" t="s">
        <v>10</v>
      </c>
      <c r="D759" s="2">
        <v>4.4000000000000004</v>
      </c>
      <c r="E759" s="2">
        <v>8.81</v>
      </c>
      <c r="F759" s="2">
        <v>5</v>
      </c>
      <c r="G759" s="2">
        <v>1.56</v>
      </c>
      <c r="H759" s="2">
        <v>4.0999999999999996</v>
      </c>
      <c r="I759" s="2">
        <v>3.97</v>
      </c>
      <c r="J759" s="9" t="s">
        <v>11</v>
      </c>
    </row>
    <row r="760" spans="1:10" x14ac:dyDescent="0.45">
      <c r="A760" s="8">
        <v>759</v>
      </c>
      <c r="B760" s="2">
        <v>20</v>
      </c>
      <c r="C760" s="3" t="s">
        <v>10</v>
      </c>
      <c r="D760" s="2">
        <v>11.42</v>
      </c>
      <c r="E760" s="2">
        <v>13.87</v>
      </c>
      <c r="F760" s="2">
        <v>28</v>
      </c>
      <c r="G760" s="2">
        <v>4.29</v>
      </c>
      <c r="H760" s="2">
        <v>1.63</v>
      </c>
      <c r="I760" s="2">
        <v>2.4700000000000002</v>
      </c>
      <c r="J760" s="9" t="s">
        <v>16</v>
      </c>
    </row>
    <row r="761" spans="1:10" x14ac:dyDescent="0.45">
      <c r="A761" s="8">
        <v>760</v>
      </c>
      <c r="B761" s="2">
        <v>44</v>
      </c>
      <c r="C761" s="3" t="s">
        <v>13</v>
      </c>
      <c r="D761" s="2">
        <v>11.64</v>
      </c>
      <c r="E761" s="2">
        <v>5.23</v>
      </c>
      <c r="F761" s="2">
        <v>29</v>
      </c>
      <c r="G761" s="2">
        <v>0.66</v>
      </c>
      <c r="H761" s="2">
        <v>1.75</v>
      </c>
      <c r="I761" s="2">
        <v>4.47</v>
      </c>
      <c r="J761" s="9" t="s">
        <v>14</v>
      </c>
    </row>
    <row r="762" spans="1:10" x14ac:dyDescent="0.45">
      <c r="A762" s="8">
        <v>761</v>
      </c>
      <c r="B762" s="2">
        <v>46</v>
      </c>
      <c r="C762" s="3" t="s">
        <v>13</v>
      </c>
      <c r="D762" s="2">
        <v>3.01</v>
      </c>
      <c r="E762" s="2">
        <v>13.24</v>
      </c>
      <c r="F762" s="2">
        <v>18</v>
      </c>
      <c r="G762" s="2">
        <v>3.53</v>
      </c>
      <c r="H762" s="2">
        <v>2.98</v>
      </c>
      <c r="I762" s="2">
        <v>1.34</v>
      </c>
      <c r="J762" s="9" t="s">
        <v>12</v>
      </c>
    </row>
    <row r="763" spans="1:10" x14ac:dyDescent="0.45">
      <c r="A763" s="8">
        <v>762</v>
      </c>
      <c r="B763" s="2">
        <v>49</v>
      </c>
      <c r="C763" s="3" t="s">
        <v>10</v>
      </c>
      <c r="D763" s="2">
        <v>1.24</v>
      </c>
      <c r="E763" s="2">
        <v>12.89</v>
      </c>
      <c r="F763" s="2">
        <v>19</v>
      </c>
      <c r="G763" s="2">
        <v>3.71</v>
      </c>
      <c r="H763" s="2">
        <v>1.37</v>
      </c>
      <c r="I763" s="2">
        <v>2.0499999999999998</v>
      </c>
      <c r="J763" s="9" t="s">
        <v>15</v>
      </c>
    </row>
    <row r="764" spans="1:10" x14ac:dyDescent="0.45">
      <c r="A764" s="8">
        <v>763</v>
      </c>
      <c r="B764" s="2">
        <v>36</v>
      </c>
      <c r="C764" s="3" t="s">
        <v>10</v>
      </c>
      <c r="D764" s="2">
        <v>8.92</v>
      </c>
      <c r="E764" s="2">
        <v>1.1499999999999999</v>
      </c>
      <c r="F764" s="2">
        <v>17</v>
      </c>
      <c r="G764" s="2">
        <v>3.39</v>
      </c>
      <c r="H764" s="2">
        <v>0.13</v>
      </c>
      <c r="I764" s="2">
        <v>4.49</v>
      </c>
      <c r="J764" s="9" t="s">
        <v>15</v>
      </c>
    </row>
    <row r="765" spans="1:10" x14ac:dyDescent="0.45">
      <c r="A765" s="8">
        <v>764</v>
      </c>
      <c r="B765" s="2">
        <v>38</v>
      </c>
      <c r="C765" s="3" t="s">
        <v>10</v>
      </c>
      <c r="D765" s="2">
        <v>5.6</v>
      </c>
      <c r="E765" s="2">
        <v>6.85</v>
      </c>
      <c r="F765" s="2">
        <v>5</v>
      </c>
      <c r="G765" s="2">
        <v>1.26</v>
      </c>
      <c r="H765" s="2">
        <v>3.68</v>
      </c>
      <c r="I765" s="2">
        <v>4.4800000000000004</v>
      </c>
      <c r="J765" s="9" t="s">
        <v>16</v>
      </c>
    </row>
    <row r="766" spans="1:10" x14ac:dyDescent="0.45">
      <c r="A766" s="8">
        <v>765</v>
      </c>
      <c r="B766" s="2">
        <v>22</v>
      </c>
      <c r="C766" s="3" t="s">
        <v>10</v>
      </c>
      <c r="D766" s="2">
        <v>1.98</v>
      </c>
      <c r="E766" s="2">
        <v>13.7</v>
      </c>
      <c r="F766" s="2">
        <v>14</v>
      </c>
      <c r="G766" s="2">
        <v>4.37</v>
      </c>
      <c r="H766" s="2">
        <v>3.13</v>
      </c>
      <c r="I766" s="2">
        <v>3.43</v>
      </c>
      <c r="J766" s="9" t="s">
        <v>11</v>
      </c>
    </row>
    <row r="767" spans="1:10" x14ac:dyDescent="0.45">
      <c r="A767" s="8">
        <v>766</v>
      </c>
      <c r="B767" s="2">
        <v>35</v>
      </c>
      <c r="C767" s="3" t="s">
        <v>13</v>
      </c>
      <c r="D767" s="2">
        <v>8.52</v>
      </c>
      <c r="E767" s="2">
        <v>2.34</v>
      </c>
      <c r="F767" s="2">
        <v>11</v>
      </c>
      <c r="G767" s="2">
        <v>0.84</v>
      </c>
      <c r="H767" s="2">
        <v>2.9</v>
      </c>
      <c r="I767" s="2">
        <v>4.29</v>
      </c>
      <c r="J767" s="9" t="s">
        <v>16</v>
      </c>
    </row>
    <row r="768" spans="1:10" x14ac:dyDescent="0.45">
      <c r="A768" s="8">
        <v>767</v>
      </c>
      <c r="B768" s="2">
        <v>45</v>
      </c>
      <c r="C768" s="3" t="s">
        <v>10</v>
      </c>
      <c r="D768" s="2">
        <v>7</v>
      </c>
      <c r="E768" s="2">
        <v>8.1199999999999992</v>
      </c>
      <c r="F768" s="2">
        <v>23</v>
      </c>
      <c r="G768" s="2">
        <v>0.27</v>
      </c>
      <c r="H768" s="2">
        <v>3.71</v>
      </c>
      <c r="I768" s="2">
        <v>0.44</v>
      </c>
      <c r="J768" s="9" t="s">
        <v>15</v>
      </c>
    </row>
    <row r="769" spans="1:10" x14ac:dyDescent="0.45">
      <c r="A769" s="8">
        <v>768</v>
      </c>
      <c r="B769" s="2">
        <v>59</v>
      </c>
      <c r="C769" s="3" t="s">
        <v>10</v>
      </c>
      <c r="D769" s="2">
        <v>11.79</v>
      </c>
      <c r="E769" s="2">
        <v>13.73</v>
      </c>
      <c r="F769" s="2">
        <v>14</v>
      </c>
      <c r="G769" s="2">
        <v>3.59</v>
      </c>
      <c r="H769" s="2">
        <v>3.38</v>
      </c>
      <c r="I769" s="2">
        <v>4.32</v>
      </c>
      <c r="J769" s="9" t="s">
        <v>12</v>
      </c>
    </row>
    <row r="770" spans="1:10" x14ac:dyDescent="0.45">
      <c r="A770" s="8">
        <v>769</v>
      </c>
      <c r="B770" s="2">
        <v>39</v>
      </c>
      <c r="C770" s="3" t="s">
        <v>10</v>
      </c>
      <c r="D770" s="2">
        <v>3.5</v>
      </c>
      <c r="E770" s="2">
        <v>8.2200000000000006</v>
      </c>
      <c r="F770" s="2">
        <v>28</v>
      </c>
      <c r="G770" s="2">
        <v>2.38</v>
      </c>
      <c r="H770" s="2">
        <v>1.03</v>
      </c>
      <c r="I770" s="2">
        <v>1.6</v>
      </c>
      <c r="J770" s="9" t="s">
        <v>15</v>
      </c>
    </row>
    <row r="771" spans="1:10" x14ac:dyDescent="0.45">
      <c r="A771" s="8">
        <v>770</v>
      </c>
      <c r="B771" s="2">
        <v>38</v>
      </c>
      <c r="C771" s="3" t="s">
        <v>10</v>
      </c>
      <c r="D771" s="2">
        <v>5.44</v>
      </c>
      <c r="E771" s="2">
        <v>3.47</v>
      </c>
      <c r="F771" s="2">
        <v>17</v>
      </c>
      <c r="G771" s="2">
        <v>4.25</v>
      </c>
      <c r="H771" s="2">
        <v>1.76</v>
      </c>
      <c r="I771" s="2">
        <v>0.89</v>
      </c>
      <c r="J771" s="9" t="s">
        <v>14</v>
      </c>
    </row>
    <row r="772" spans="1:10" x14ac:dyDescent="0.45">
      <c r="A772" s="8">
        <v>771</v>
      </c>
      <c r="B772" s="2">
        <v>23</v>
      </c>
      <c r="C772" s="3" t="s">
        <v>13</v>
      </c>
      <c r="D772" s="2">
        <v>6.97</v>
      </c>
      <c r="E772" s="2">
        <v>8.57</v>
      </c>
      <c r="F772" s="2">
        <v>4</v>
      </c>
      <c r="G772" s="2">
        <v>1.92</v>
      </c>
      <c r="H772" s="2">
        <v>0.63</v>
      </c>
      <c r="I772" s="2">
        <v>1.2</v>
      </c>
      <c r="J772" s="9" t="s">
        <v>15</v>
      </c>
    </row>
    <row r="773" spans="1:10" x14ac:dyDescent="0.45">
      <c r="A773" s="8">
        <v>772</v>
      </c>
      <c r="B773" s="2">
        <v>18</v>
      </c>
      <c r="C773" s="3" t="s">
        <v>13</v>
      </c>
      <c r="D773" s="2">
        <v>9.7100000000000009</v>
      </c>
      <c r="E773" s="2">
        <v>3.66</v>
      </c>
      <c r="F773" s="2">
        <v>25</v>
      </c>
      <c r="G773" s="2">
        <v>0.84</v>
      </c>
      <c r="H773" s="2">
        <v>0.65</v>
      </c>
      <c r="I773" s="2">
        <v>2.09</v>
      </c>
      <c r="J773" s="9" t="s">
        <v>15</v>
      </c>
    </row>
    <row r="774" spans="1:10" x14ac:dyDescent="0.45">
      <c r="A774" s="8">
        <v>773</v>
      </c>
      <c r="B774" s="2">
        <v>22</v>
      </c>
      <c r="C774" s="3" t="s">
        <v>13</v>
      </c>
      <c r="D774" s="2">
        <v>7.04</v>
      </c>
      <c r="E774" s="2">
        <v>7.76</v>
      </c>
      <c r="F774" s="2">
        <v>20</v>
      </c>
      <c r="G774" s="2">
        <v>4.18</v>
      </c>
      <c r="H774" s="2">
        <v>3.38</v>
      </c>
      <c r="I774" s="2">
        <v>1.26</v>
      </c>
      <c r="J774" s="9" t="s">
        <v>14</v>
      </c>
    </row>
    <row r="775" spans="1:10" x14ac:dyDescent="0.45">
      <c r="A775" s="8">
        <v>774</v>
      </c>
      <c r="B775" s="2">
        <v>58</v>
      </c>
      <c r="C775" s="3" t="s">
        <v>10</v>
      </c>
      <c r="D775" s="2">
        <v>7.74</v>
      </c>
      <c r="E775" s="2">
        <v>1.96</v>
      </c>
      <c r="F775" s="2">
        <v>22</v>
      </c>
      <c r="G775" s="2">
        <v>2.74</v>
      </c>
      <c r="H775" s="2">
        <v>4.29</v>
      </c>
      <c r="I775" s="2">
        <v>1.6</v>
      </c>
      <c r="J775" s="9" t="s">
        <v>11</v>
      </c>
    </row>
    <row r="776" spans="1:10" x14ac:dyDescent="0.45">
      <c r="A776" s="8">
        <v>775</v>
      </c>
      <c r="B776" s="2">
        <v>29</v>
      </c>
      <c r="C776" s="3" t="s">
        <v>10</v>
      </c>
      <c r="D776" s="2">
        <v>3.49</v>
      </c>
      <c r="E776" s="2">
        <v>8.8699999999999992</v>
      </c>
      <c r="F776" s="2">
        <v>14</v>
      </c>
      <c r="G776" s="2">
        <v>0.95</v>
      </c>
      <c r="H776" s="2">
        <v>4.8099999999999996</v>
      </c>
      <c r="I776" s="2">
        <v>0.67</v>
      </c>
      <c r="J776" s="9" t="s">
        <v>15</v>
      </c>
    </row>
    <row r="777" spans="1:10" x14ac:dyDescent="0.45">
      <c r="A777" s="8">
        <v>776</v>
      </c>
      <c r="B777" s="2">
        <v>43</v>
      </c>
      <c r="C777" s="3" t="s">
        <v>13</v>
      </c>
      <c r="D777" s="2">
        <v>10.32</v>
      </c>
      <c r="E777" s="2">
        <v>7.72</v>
      </c>
      <c r="F777" s="2">
        <v>25</v>
      </c>
      <c r="G777" s="2">
        <v>3.6</v>
      </c>
      <c r="H777" s="2">
        <v>3.14</v>
      </c>
      <c r="I777" s="2">
        <v>1.48</v>
      </c>
      <c r="J777" s="9" t="s">
        <v>16</v>
      </c>
    </row>
    <row r="778" spans="1:10" x14ac:dyDescent="0.45">
      <c r="A778" s="8">
        <v>777</v>
      </c>
      <c r="B778" s="2">
        <v>51</v>
      </c>
      <c r="C778" s="3" t="s">
        <v>10</v>
      </c>
      <c r="D778" s="2">
        <v>5.71</v>
      </c>
      <c r="E778" s="2">
        <v>10.62</v>
      </c>
      <c r="F778" s="2">
        <v>6</v>
      </c>
      <c r="G778" s="2">
        <v>2.56</v>
      </c>
      <c r="H778" s="2">
        <v>0.92</v>
      </c>
      <c r="I778" s="2">
        <v>2.86</v>
      </c>
      <c r="J778" s="9" t="s">
        <v>15</v>
      </c>
    </row>
    <row r="779" spans="1:10" x14ac:dyDescent="0.45">
      <c r="A779" s="8">
        <v>778</v>
      </c>
      <c r="B779" s="2">
        <v>31</v>
      </c>
      <c r="C779" s="3" t="s">
        <v>10</v>
      </c>
      <c r="D779" s="2">
        <v>2.5499999999999998</v>
      </c>
      <c r="E779" s="2">
        <v>9.1999999999999993</v>
      </c>
      <c r="F779" s="2">
        <v>25</v>
      </c>
      <c r="G779" s="2">
        <v>3.02</v>
      </c>
      <c r="H779" s="2">
        <v>0.53</v>
      </c>
      <c r="I779" s="2">
        <v>2.21</v>
      </c>
      <c r="J779" s="9" t="s">
        <v>16</v>
      </c>
    </row>
    <row r="780" spans="1:10" x14ac:dyDescent="0.45">
      <c r="A780" s="8">
        <v>779</v>
      </c>
      <c r="B780" s="2">
        <v>43</v>
      </c>
      <c r="C780" s="3" t="s">
        <v>13</v>
      </c>
      <c r="D780" s="2">
        <v>8.31</v>
      </c>
      <c r="E780" s="2">
        <v>8.14</v>
      </c>
      <c r="F780" s="2">
        <v>18</v>
      </c>
      <c r="G780" s="2">
        <v>2.2999999999999998</v>
      </c>
      <c r="H780" s="2">
        <v>4.0599999999999996</v>
      </c>
      <c r="I780" s="2">
        <v>1.73</v>
      </c>
      <c r="J780" s="9" t="s">
        <v>14</v>
      </c>
    </row>
    <row r="781" spans="1:10" x14ac:dyDescent="0.45">
      <c r="A781" s="8">
        <v>780</v>
      </c>
      <c r="B781" s="2">
        <v>44</v>
      </c>
      <c r="C781" s="3" t="s">
        <v>13</v>
      </c>
      <c r="D781" s="2">
        <v>3.38</v>
      </c>
      <c r="E781" s="2">
        <v>9.9700000000000006</v>
      </c>
      <c r="F781" s="2">
        <v>25</v>
      </c>
      <c r="G781" s="2">
        <v>4.1399999999999997</v>
      </c>
      <c r="H781" s="2">
        <v>2.89</v>
      </c>
      <c r="I781" s="2">
        <v>3.73</v>
      </c>
      <c r="J781" s="9" t="s">
        <v>15</v>
      </c>
    </row>
    <row r="782" spans="1:10" x14ac:dyDescent="0.45">
      <c r="A782" s="8">
        <v>781</v>
      </c>
      <c r="B782" s="2">
        <v>26</v>
      </c>
      <c r="C782" s="3" t="s">
        <v>13</v>
      </c>
      <c r="D782" s="2">
        <v>2.0699999999999998</v>
      </c>
      <c r="E782" s="2">
        <v>2.87</v>
      </c>
      <c r="F782" s="2">
        <v>18</v>
      </c>
      <c r="G782" s="2">
        <v>4.1500000000000004</v>
      </c>
      <c r="H782" s="2">
        <v>3.09</v>
      </c>
      <c r="I782" s="2">
        <v>4.47</v>
      </c>
      <c r="J782" s="9" t="s">
        <v>14</v>
      </c>
    </row>
    <row r="783" spans="1:10" x14ac:dyDescent="0.45">
      <c r="A783" s="8">
        <v>782</v>
      </c>
      <c r="B783" s="2">
        <v>43</v>
      </c>
      <c r="C783" s="3" t="s">
        <v>13</v>
      </c>
      <c r="D783" s="2">
        <v>10.48</v>
      </c>
      <c r="E783" s="2">
        <v>8.74</v>
      </c>
      <c r="F783" s="2">
        <v>3</v>
      </c>
      <c r="G783" s="2">
        <v>3.55</v>
      </c>
      <c r="H783" s="2">
        <v>3.91</v>
      </c>
      <c r="I783" s="2">
        <v>3.78</v>
      </c>
      <c r="J783" s="9" t="s">
        <v>14</v>
      </c>
    </row>
    <row r="784" spans="1:10" x14ac:dyDescent="0.45">
      <c r="A784" s="8">
        <v>783</v>
      </c>
      <c r="B784" s="2">
        <v>39</v>
      </c>
      <c r="C784" s="3" t="s">
        <v>10</v>
      </c>
      <c r="D784" s="2">
        <v>6.06</v>
      </c>
      <c r="E784" s="2">
        <v>3.24</v>
      </c>
      <c r="F784" s="2">
        <v>24</v>
      </c>
      <c r="G784" s="2">
        <v>0.53</v>
      </c>
      <c r="H784" s="2">
        <v>3.52</v>
      </c>
      <c r="I784" s="2">
        <v>1.66</v>
      </c>
      <c r="J784" s="9" t="s">
        <v>11</v>
      </c>
    </row>
    <row r="785" spans="1:10" x14ac:dyDescent="0.45">
      <c r="A785" s="8">
        <v>784</v>
      </c>
      <c r="B785" s="2">
        <v>47</v>
      </c>
      <c r="C785" s="3" t="s">
        <v>10</v>
      </c>
      <c r="D785" s="2">
        <v>9.24</v>
      </c>
      <c r="E785" s="2">
        <v>13.03</v>
      </c>
      <c r="F785" s="2">
        <v>27</v>
      </c>
      <c r="G785" s="2">
        <v>4.1900000000000004</v>
      </c>
      <c r="H785" s="2">
        <v>4.17</v>
      </c>
      <c r="I785" s="2">
        <v>3.72</v>
      </c>
      <c r="J785" s="9" t="s">
        <v>15</v>
      </c>
    </row>
    <row r="786" spans="1:10" x14ac:dyDescent="0.45">
      <c r="A786" s="8">
        <v>785</v>
      </c>
      <c r="B786" s="2">
        <v>34</v>
      </c>
      <c r="C786" s="3" t="s">
        <v>13</v>
      </c>
      <c r="D786" s="2">
        <v>4.2</v>
      </c>
      <c r="E786" s="2">
        <v>1.89</v>
      </c>
      <c r="F786" s="2">
        <v>4</v>
      </c>
      <c r="G786" s="2">
        <v>3.36</v>
      </c>
      <c r="H786" s="2">
        <v>0.28000000000000003</v>
      </c>
      <c r="I786" s="2">
        <v>0.76</v>
      </c>
      <c r="J786" s="9" t="s">
        <v>16</v>
      </c>
    </row>
    <row r="787" spans="1:10" x14ac:dyDescent="0.45">
      <c r="A787" s="8">
        <v>786</v>
      </c>
      <c r="B787" s="2">
        <v>43</v>
      </c>
      <c r="C787" s="3" t="s">
        <v>10</v>
      </c>
      <c r="D787" s="2">
        <v>9.66</v>
      </c>
      <c r="E787" s="2">
        <v>6.59</v>
      </c>
      <c r="F787" s="2">
        <v>5</v>
      </c>
      <c r="G787" s="2">
        <v>3.49</v>
      </c>
      <c r="H787" s="2">
        <v>3.74</v>
      </c>
      <c r="I787" s="2">
        <v>0.65</v>
      </c>
      <c r="J787" s="9" t="s">
        <v>16</v>
      </c>
    </row>
    <row r="788" spans="1:10" x14ac:dyDescent="0.45">
      <c r="A788" s="8">
        <v>787</v>
      </c>
      <c r="B788" s="2">
        <v>53</v>
      </c>
      <c r="C788" s="3" t="s">
        <v>13</v>
      </c>
      <c r="D788" s="2">
        <v>2.23</v>
      </c>
      <c r="E788" s="2">
        <v>10.050000000000001</v>
      </c>
      <c r="F788" s="2">
        <v>28</v>
      </c>
      <c r="G788" s="2">
        <v>1.81</v>
      </c>
      <c r="H788" s="2">
        <v>4.25</v>
      </c>
      <c r="I788" s="2">
        <v>1.73</v>
      </c>
      <c r="J788" s="9" t="s">
        <v>15</v>
      </c>
    </row>
    <row r="789" spans="1:10" x14ac:dyDescent="0.45">
      <c r="A789" s="8">
        <v>788</v>
      </c>
      <c r="B789" s="2">
        <v>18</v>
      </c>
      <c r="C789" s="3" t="s">
        <v>13</v>
      </c>
      <c r="D789" s="2">
        <v>4.92</v>
      </c>
      <c r="E789" s="2">
        <v>6.95</v>
      </c>
      <c r="F789" s="2">
        <v>23</v>
      </c>
      <c r="G789" s="2">
        <v>4.4000000000000004</v>
      </c>
      <c r="H789" s="2">
        <v>1.43</v>
      </c>
      <c r="I789" s="2">
        <v>4.04</v>
      </c>
      <c r="J789" s="9" t="s">
        <v>11</v>
      </c>
    </row>
    <row r="790" spans="1:10" x14ac:dyDescent="0.45">
      <c r="A790" s="8">
        <v>789</v>
      </c>
      <c r="B790" s="2">
        <v>25</v>
      </c>
      <c r="C790" s="3" t="s">
        <v>10</v>
      </c>
      <c r="D790" s="2">
        <v>11.76</v>
      </c>
      <c r="E790" s="2">
        <v>2.2000000000000002</v>
      </c>
      <c r="F790" s="2">
        <v>27</v>
      </c>
      <c r="G790" s="2">
        <v>3.63</v>
      </c>
      <c r="H790" s="2">
        <v>3.2</v>
      </c>
      <c r="I790" s="2">
        <v>1.23</v>
      </c>
      <c r="J790" s="9" t="s">
        <v>11</v>
      </c>
    </row>
    <row r="791" spans="1:10" x14ac:dyDescent="0.45">
      <c r="A791" s="8">
        <v>790</v>
      </c>
      <c r="B791" s="2">
        <v>52</v>
      </c>
      <c r="C791" s="3" t="s">
        <v>13</v>
      </c>
      <c r="D791" s="2">
        <v>9.73</v>
      </c>
      <c r="E791" s="2">
        <v>8.19</v>
      </c>
      <c r="F791" s="2">
        <v>22</v>
      </c>
      <c r="G791" s="2">
        <v>0.56000000000000005</v>
      </c>
      <c r="H791" s="2">
        <v>1.57</v>
      </c>
      <c r="I791" s="2">
        <v>0.32</v>
      </c>
      <c r="J791" s="9" t="s">
        <v>11</v>
      </c>
    </row>
    <row r="792" spans="1:10" x14ac:dyDescent="0.45">
      <c r="A792" s="8">
        <v>791</v>
      </c>
      <c r="B792" s="2">
        <v>32</v>
      </c>
      <c r="C792" s="3" t="s">
        <v>10</v>
      </c>
      <c r="D792" s="2">
        <v>6.47</v>
      </c>
      <c r="E792" s="2">
        <v>9.34</v>
      </c>
      <c r="F792" s="2">
        <v>19</v>
      </c>
      <c r="G792" s="2">
        <v>2.04</v>
      </c>
      <c r="H792" s="2">
        <v>4.79</v>
      </c>
      <c r="I792" s="2">
        <v>0.66</v>
      </c>
      <c r="J792" s="9" t="s">
        <v>16</v>
      </c>
    </row>
    <row r="793" spans="1:10" x14ac:dyDescent="0.45">
      <c r="A793" s="8">
        <v>792</v>
      </c>
      <c r="B793" s="2">
        <v>39</v>
      </c>
      <c r="C793" s="3" t="s">
        <v>10</v>
      </c>
      <c r="D793" s="2">
        <v>4.74</v>
      </c>
      <c r="E793" s="2">
        <v>10.15</v>
      </c>
      <c r="F793" s="2">
        <v>22</v>
      </c>
      <c r="G793" s="2">
        <v>4.43</v>
      </c>
      <c r="H793" s="2">
        <v>0.17</v>
      </c>
      <c r="I793" s="2">
        <v>4.29</v>
      </c>
      <c r="J793" s="9" t="s">
        <v>14</v>
      </c>
    </row>
    <row r="794" spans="1:10" x14ac:dyDescent="0.45">
      <c r="A794" s="8">
        <v>793</v>
      </c>
      <c r="B794" s="2">
        <v>31</v>
      </c>
      <c r="C794" s="3" t="s">
        <v>10</v>
      </c>
      <c r="D794" s="2">
        <v>10.59</v>
      </c>
      <c r="E794" s="2">
        <v>5.85</v>
      </c>
      <c r="F794" s="2">
        <v>24</v>
      </c>
      <c r="G794" s="2">
        <v>0.24</v>
      </c>
      <c r="H794" s="2">
        <v>2.9</v>
      </c>
      <c r="I794" s="2">
        <v>3.17</v>
      </c>
      <c r="J794" s="9" t="s">
        <v>11</v>
      </c>
    </row>
    <row r="795" spans="1:10" x14ac:dyDescent="0.45">
      <c r="A795" s="8">
        <v>794</v>
      </c>
      <c r="B795" s="2">
        <v>43</v>
      </c>
      <c r="C795" s="3" t="s">
        <v>10</v>
      </c>
      <c r="D795" s="2">
        <v>6.99</v>
      </c>
      <c r="E795" s="2">
        <v>8.33</v>
      </c>
      <c r="F795" s="2">
        <v>23</v>
      </c>
      <c r="G795" s="2">
        <v>4.8099999999999996</v>
      </c>
      <c r="H795" s="2">
        <v>0.83</v>
      </c>
      <c r="I795" s="2">
        <v>1.27</v>
      </c>
      <c r="J795" s="9" t="s">
        <v>16</v>
      </c>
    </row>
    <row r="796" spans="1:10" x14ac:dyDescent="0.45">
      <c r="A796" s="8">
        <v>795</v>
      </c>
      <c r="B796" s="2">
        <v>45</v>
      </c>
      <c r="C796" s="3" t="s">
        <v>13</v>
      </c>
      <c r="D796" s="2">
        <v>9.34</v>
      </c>
      <c r="E796" s="2">
        <v>6.86</v>
      </c>
      <c r="F796" s="2">
        <v>3</v>
      </c>
      <c r="G796" s="2">
        <v>3.4</v>
      </c>
      <c r="H796" s="2">
        <v>3.56</v>
      </c>
      <c r="I796" s="2">
        <v>2.78</v>
      </c>
      <c r="J796" s="9" t="s">
        <v>16</v>
      </c>
    </row>
    <row r="797" spans="1:10" x14ac:dyDescent="0.45">
      <c r="A797" s="8">
        <v>796</v>
      </c>
      <c r="B797" s="2">
        <v>40</v>
      </c>
      <c r="C797" s="3" t="s">
        <v>10</v>
      </c>
      <c r="D797" s="2">
        <v>9.3000000000000007</v>
      </c>
      <c r="E797" s="2">
        <v>9.74</v>
      </c>
      <c r="F797" s="2">
        <v>22</v>
      </c>
      <c r="G797" s="2">
        <v>3.16</v>
      </c>
      <c r="H797" s="2">
        <v>0.88</v>
      </c>
      <c r="I797" s="2">
        <v>2.64</v>
      </c>
      <c r="J797" s="9" t="s">
        <v>14</v>
      </c>
    </row>
    <row r="798" spans="1:10" x14ac:dyDescent="0.45">
      <c r="A798" s="8">
        <v>797</v>
      </c>
      <c r="B798" s="2">
        <v>31</v>
      </c>
      <c r="C798" s="3" t="s">
        <v>13</v>
      </c>
      <c r="D798" s="2">
        <v>1.2</v>
      </c>
      <c r="E798" s="2">
        <v>8.59</v>
      </c>
      <c r="F798" s="2">
        <v>8</v>
      </c>
      <c r="G798" s="2">
        <v>1.35</v>
      </c>
      <c r="H798" s="2">
        <v>1.18</v>
      </c>
      <c r="I798" s="2">
        <v>3.28</v>
      </c>
      <c r="J798" s="9" t="s">
        <v>15</v>
      </c>
    </row>
    <row r="799" spans="1:10" x14ac:dyDescent="0.45">
      <c r="A799" s="8">
        <v>798</v>
      </c>
      <c r="B799" s="2">
        <v>41</v>
      </c>
      <c r="C799" s="3" t="s">
        <v>13</v>
      </c>
      <c r="D799" s="2">
        <v>2.39</v>
      </c>
      <c r="E799" s="2">
        <v>7.83</v>
      </c>
      <c r="F799" s="2">
        <v>17</v>
      </c>
      <c r="G799" s="2">
        <v>1.24</v>
      </c>
      <c r="H799" s="2">
        <v>2.4700000000000002</v>
      </c>
      <c r="I799" s="2">
        <v>1.17</v>
      </c>
      <c r="J799" s="9" t="s">
        <v>15</v>
      </c>
    </row>
    <row r="800" spans="1:10" x14ac:dyDescent="0.45">
      <c r="A800" s="8">
        <v>799</v>
      </c>
      <c r="B800" s="2">
        <v>19</v>
      </c>
      <c r="C800" s="3" t="s">
        <v>13</v>
      </c>
      <c r="D800" s="2">
        <v>8.26</v>
      </c>
      <c r="E800" s="2">
        <v>4.24</v>
      </c>
      <c r="F800" s="2">
        <v>28</v>
      </c>
      <c r="G800" s="2">
        <v>4.71</v>
      </c>
      <c r="H800" s="2">
        <v>4.57</v>
      </c>
      <c r="I800" s="2">
        <v>4.32</v>
      </c>
      <c r="J800" s="9" t="s">
        <v>11</v>
      </c>
    </row>
    <row r="801" spans="1:10" x14ac:dyDescent="0.45">
      <c r="A801" s="8">
        <v>800</v>
      </c>
      <c r="B801" s="2">
        <v>43</v>
      </c>
      <c r="C801" s="3" t="s">
        <v>13</v>
      </c>
      <c r="D801" s="2">
        <v>2.78</v>
      </c>
      <c r="E801" s="2">
        <v>1.03</v>
      </c>
      <c r="F801" s="2">
        <v>28</v>
      </c>
      <c r="G801" s="2">
        <v>1.49</v>
      </c>
      <c r="H801" s="2">
        <v>1.06</v>
      </c>
      <c r="I801" s="2">
        <v>1.55</v>
      </c>
      <c r="J801" s="9" t="s">
        <v>11</v>
      </c>
    </row>
    <row r="802" spans="1:10" x14ac:dyDescent="0.45">
      <c r="A802" s="8">
        <v>801</v>
      </c>
      <c r="B802" s="2">
        <v>31</v>
      </c>
      <c r="C802" s="3" t="s">
        <v>10</v>
      </c>
      <c r="D802" s="2">
        <v>3.81</v>
      </c>
      <c r="E802" s="2">
        <v>3.26</v>
      </c>
      <c r="F802" s="2">
        <v>16</v>
      </c>
      <c r="G802" s="2">
        <v>3.88</v>
      </c>
      <c r="H802" s="2">
        <v>0.72</v>
      </c>
      <c r="I802" s="2">
        <v>3.47</v>
      </c>
      <c r="J802" s="9" t="s">
        <v>14</v>
      </c>
    </row>
    <row r="803" spans="1:10" x14ac:dyDescent="0.45">
      <c r="A803" s="8">
        <v>802</v>
      </c>
      <c r="B803" s="2">
        <v>24</v>
      </c>
      <c r="C803" s="3" t="s">
        <v>10</v>
      </c>
      <c r="D803" s="2">
        <v>11.41</v>
      </c>
      <c r="E803" s="2">
        <v>2.52</v>
      </c>
      <c r="F803" s="2">
        <v>22</v>
      </c>
      <c r="G803" s="2">
        <v>1.97</v>
      </c>
      <c r="H803" s="2">
        <v>3.79</v>
      </c>
      <c r="I803" s="2">
        <v>0.08</v>
      </c>
      <c r="J803" s="9" t="s">
        <v>11</v>
      </c>
    </row>
    <row r="804" spans="1:10" x14ac:dyDescent="0.45">
      <c r="A804" s="8">
        <v>803</v>
      </c>
      <c r="B804" s="2">
        <v>20</v>
      </c>
      <c r="C804" s="3" t="s">
        <v>13</v>
      </c>
      <c r="D804" s="2">
        <v>7.16</v>
      </c>
      <c r="E804" s="2">
        <v>6.84</v>
      </c>
      <c r="F804" s="2">
        <v>17</v>
      </c>
      <c r="G804" s="2">
        <v>0.7</v>
      </c>
      <c r="H804" s="2">
        <v>2.5</v>
      </c>
      <c r="I804" s="2">
        <v>1.86</v>
      </c>
      <c r="J804" s="9" t="s">
        <v>14</v>
      </c>
    </row>
    <row r="805" spans="1:10" x14ac:dyDescent="0.45">
      <c r="A805" s="8">
        <v>804</v>
      </c>
      <c r="B805" s="2">
        <v>40</v>
      </c>
      <c r="C805" s="3" t="s">
        <v>13</v>
      </c>
      <c r="D805" s="2">
        <v>9.26</v>
      </c>
      <c r="E805" s="2">
        <v>8.9600000000000009</v>
      </c>
      <c r="F805" s="2">
        <v>16</v>
      </c>
      <c r="G805" s="2">
        <v>0.05</v>
      </c>
      <c r="H805" s="2">
        <v>4.5599999999999996</v>
      </c>
      <c r="I805" s="2">
        <v>1.76</v>
      </c>
      <c r="J805" s="9" t="s">
        <v>16</v>
      </c>
    </row>
    <row r="806" spans="1:10" x14ac:dyDescent="0.45">
      <c r="A806" s="8">
        <v>805</v>
      </c>
      <c r="B806" s="2">
        <v>35</v>
      </c>
      <c r="C806" s="3" t="s">
        <v>10</v>
      </c>
      <c r="D806" s="2">
        <v>7.14</v>
      </c>
      <c r="E806" s="2">
        <v>3.77</v>
      </c>
      <c r="F806" s="2">
        <v>27</v>
      </c>
      <c r="G806" s="2">
        <v>2.72</v>
      </c>
      <c r="H806" s="2">
        <v>0.73</v>
      </c>
      <c r="I806" s="2">
        <v>2.72</v>
      </c>
      <c r="J806" s="9" t="s">
        <v>11</v>
      </c>
    </row>
    <row r="807" spans="1:10" x14ac:dyDescent="0.45">
      <c r="A807" s="8">
        <v>806</v>
      </c>
      <c r="B807" s="2">
        <v>55</v>
      </c>
      <c r="C807" s="3" t="s">
        <v>13</v>
      </c>
      <c r="D807" s="2">
        <v>7.08</v>
      </c>
      <c r="E807" s="2">
        <v>13.21</v>
      </c>
      <c r="F807" s="2">
        <v>23</v>
      </c>
      <c r="G807" s="2">
        <v>4.88</v>
      </c>
      <c r="H807" s="2">
        <v>3.23</v>
      </c>
      <c r="I807" s="2">
        <v>0.36</v>
      </c>
      <c r="J807" s="9" t="s">
        <v>16</v>
      </c>
    </row>
    <row r="808" spans="1:10" x14ac:dyDescent="0.45">
      <c r="A808" s="8">
        <v>807</v>
      </c>
      <c r="B808" s="2">
        <v>52</v>
      </c>
      <c r="C808" s="3" t="s">
        <v>10</v>
      </c>
      <c r="D808" s="2">
        <v>2.04</v>
      </c>
      <c r="E808" s="2">
        <v>1.0900000000000001</v>
      </c>
      <c r="F808" s="2">
        <v>26</v>
      </c>
      <c r="G808" s="2">
        <v>1.85</v>
      </c>
      <c r="H808" s="2">
        <v>1.1599999999999999</v>
      </c>
      <c r="I808" s="2">
        <v>3.95</v>
      </c>
      <c r="J808" s="9" t="s">
        <v>12</v>
      </c>
    </row>
    <row r="809" spans="1:10" x14ac:dyDescent="0.45">
      <c r="A809" s="8">
        <v>808</v>
      </c>
      <c r="B809" s="2">
        <v>32</v>
      </c>
      <c r="C809" s="3" t="s">
        <v>13</v>
      </c>
      <c r="D809" s="2">
        <v>4.78</v>
      </c>
      <c r="E809" s="2">
        <v>11.04</v>
      </c>
      <c r="F809" s="2">
        <v>27</v>
      </c>
      <c r="G809" s="2">
        <v>1.79</v>
      </c>
      <c r="H809" s="2">
        <v>0.78</v>
      </c>
      <c r="I809" s="2">
        <v>1.0900000000000001</v>
      </c>
      <c r="J809" s="9" t="s">
        <v>14</v>
      </c>
    </row>
    <row r="810" spans="1:10" x14ac:dyDescent="0.45">
      <c r="A810" s="8">
        <v>809</v>
      </c>
      <c r="B810" s="2">
        <v>42</v>
      </c>
      <c r="C810" s="3" t="s">
        <v>10</v>
      </c>
      <c r="D810" s="2">
        <v>4.1100000000000003</v>
      </c>
      <c r="E810" s="2">
        <v>9.1300000000000008</v>
      </c>
      <c r="F810" s="2">
        <v>28</v>
      </c>
      <c r="G810" s="2">
        <v>1.72</v>
      </c>
      <c r="H810" s="2">
        <v>3.42</v>
      </c>
      <c r="I810" s="2">
        <v>3.39</v>
      </c>
      <c r="J810" s="9" t="s">
        <v>12</v>
      </c>
    </row>
    <row r="811" spans="1:10" x14ac:dyDescent="0.45">
      <c r="A811" s="8">
        <v>810</v>
      </c>
      <c r="B811" s="2">
        <v>54</v>
      </c>
      <c r="C811" s="3" t="s">
        <v>13</v>
      </c>
      <c r="D811" s="2">
        <v>5.3</v>
      </c>
      <c r="E811" s="2">
        <v>5.86</v>
      </c>
      <c r="F811" s="2">
        <v>7</v>
      </c>
      <c r="G811" s="2">
        <v>2.6</v>
      </c>
      <c r="H811" s="2">
        <v>2.97</v>
      </c>
      <c r="I811" s="2">
        <v>4.0199999999999996</v>
      </c>
      <c r="J811" s="9" t="s">
        <v>11</v>
      </c>
    </row>
    <row r="812" spans="1:10" x14ac:dyDescent="0.45">
      <c r="A812" s="8">
        <v>811</v>
      </c>
      <c r="B812" s="2">
        <v>45</v>
      </c>
      <c r="C812" s="3" t="s">
        <v>13</v>
      </c>
      <c r="D812" s="2">
        <v>9.7799999999999994</v>
      </c>
      <c r="E812" s="2">
        <v>1.66</v>
      </c>
      <c r="F812" s="2">
        <v>8</v>
      </c>
      <c r="G812" s="2">
        <v>2.2000000000000002</v>
      </c>
      <c r="H812" s="2">
        <v>3.77</v>
      </c>
      <c r="I812" s="2">
        <v>2.81</v>
      </c>
      <c r="J812" s="9" t="s">
        <v>16</v>
      </c>
    </row>
    <row r="813" spans="1:10" x14ac:dyDescent="0.45">
      <c r="A813" s="8">
        <v>812</v>
      </c>
      <c r="B813" s="2">
        <v>27</v>
      </c>
      <c r="C813" s="3" t="s">
        <v>10</v>
      </c>
      <c r="D813" s="2">
        <v>5.09</v>
      </c>
      <c r="E813" s="2">
        <v>9.16</v>
      </c>
      <c r="F813" s="2">
        <v>19</v>
      </c>
      <c r="G813" s="2">
        <v>4.4000000000000004</v>
      </c>
      <c r="H813" s="2">
        <v>1.55</v>
      </c>
      <c r="I813" s="2">
        <v>3.7</v>
      </c>
      <c r="J813" s="9" t="s">
        <v>11</v>
      </c>
    </row>
    <row r="814" spans="1:10" x14ac:dyDescent="0.45">
      <c r="A814" s="8">
        <v>813</v>
      </c>
      <c r="B814" s="2">
        <v>56</v>
      </c>
      <c r="C814" s="3" t="s">
        <v>13</v>
      </c>
      <c r="D814" s="2">
        <v>5.97</v>
      </c>
      <c r="E814" s="2">
        <v>6.01</v>
      </c>
      <c r="F814" s="2">
        <v>13</v>
      </c>
      <c r="G814" s="2">
        <v>2.5299999999999998</v>
      </c>
      <c r="H814" s="2">
        <v>2.2400000000000002</v>
      </c>
      <c r="I814" s="2">
        <v>3.31</v>
      </c>
      <c r="J814" s="9" t="s">
        <v>12</v>
      </c>
    </row>
    <row r="815" spans="1:10" x14ac:dyDescent="0.45">
      <c r="A815" s="8">
        <v>814</v>
      </c>
      <c r="B815" s="2">
        <v>34</v>
      </c>
      <c r="C815" s="3" t="s">
        <v>13</v>
      </c>
      <c r="D815" s="2">
        <v>5.37</v>
      </c>
      <c r="E815" s="2">
        <v>13.17</v>
      </c>
      <c r="F815" s="2">
        <v>18</v>
      </c>
      <c r="G815" s="2">
        <v>2.54</v>
      </c>
      <c r="H815" s="2">
        <v>2.0299999999999998</v>
      </c>
      <c r="I815" s="2">
        <v>1.78</v>
      </c>
      <c r="J815" s="9" t="s">
        <v>11</v>
      </c>
    </row>
    <row r="816" spans="1:10" x14ac:dyDescent="0.45">
      <c r="A816" s="8">
        <v>815</v>
      </c>
      <c r="B816" s="2">
        <v>56</v>
      </c>
      <c r="C816" s="3" t="s">
        <v>10</v>
      </c>
      <c r="D816" s="2">
        <v>2.0299999999999998</v>
      </c>
      <c r="E816" s="2">
        <v>8.0500000000000007</v>
      </c>
      <c r="F816" s="2">
        <v>14</v>
      </c>
      <c r="G816" s="2">
        <v>0.69</v>
      </c>
      <c r="H816" s="2">
        <v>4.92</v>
      </c>
      <c r="I816" s="2">
        <v>4.04</v>
      </c>
      <c r="J816" s="9" t="s">
        <v>15</v>
      </c>
    </row>
    <row r="817" spans="1:10" x14ac:dyDescent="0.45">
      <c r="A817" s="8">
        <v>816</v>
      </c>
      <c r="B817" s="2">
        <v>39</v>
      </c>
      <c r="C817" s="3" t="s">
        <v>13</v>
      </c>
      <c r="D817" s="2">
        <v>5.85</v>
      </c>
      <c r="E817" s="2">
        <v>13.22</v>
      </c>
      <c r="F817" s="2">
        <v>17</v>
      </c>
      <c r="G817" s="2">
        <v>4.91</v>
      </c>
      <c r="H817" s="2">
        <v>1.46</v>
      </c>
      <c r="I817" s="2">
        <v>1.47</v>
      </c>
      <c r="J817" s="9" t="s">
        <v>12</v>
      </c>
    </row>
    <row r="818" spans="1:10" x14ac:dyDescent="0.45">
      <c r="A818" s="8">
        <v>817</v>
      </c>
      <c r="B818" s="2">
        <v>43</v>
      </c>
      <c r="C818" s="3" t="s">
        <v>10</v>
      </c>
      <c r="D818" s="2">
        <v>3.15</v>
      </c>
      <c r="E818" s="2">
        <v>3.87</v>
      </c>
      <c r="F818" s="2">
        <v>25</v>
      </c>
      <c r="G818" s="2">
        <v>1.25</v>
      </c>
      <c r="H818" s="2">
        <v>1.47</v>
      </c>
      <c r="I818" s="2">
        <v>2.86</v>
      </c>
      <c r="J818" s="9" t="s">
        <v>11</v>
      </c>
    </row>
    <row r="819" spans="1:10" x14ac:dyDescent="0.45">
      <c r="A819" s="8">
        <v>818</v>
      </c>
      <c r="B819" s="2">
        <v>42</v>
      </c>
      <c r="C819" s="3" t="s">
        <v>10</v>
      </c>
      <c r="D819" s="2">
        <v>3.05</v>
      </c>
      <c r="E819" s="2">
        <v>10.43</v>
      </c>
      <c r="F819" s="2">
        <v>6</v>
      </c>
      <c r="G819" s="2">
        <v>0.37</v>
      </c>
      <c r="H819" s="2">
        <v>1.77</v>
      </c>
      <c r="I819" s="2">
        <v>3.73</v>
      </c>
      <c r="J819" s="9" t="s">
        <v>16</v>
      </c>
    </row>
    <row r="820" spans="1:10" x14ac:dyDescent="0.45">
      <c r="A820" s="8">
        <v>819</v>
      </c>
      <c r="B820" s="2">
        <v>34</v>
      </c>
      <c r="C820" s="3" t="s">
        <v>13</v>
      </c>
      <c r="D820" s="2">
        <v>2.0299999999999998</v>
      </c>
      <c r="E820" s="2">
        <v>9.02</v>
      </c>
      <c r="F820" s="2">
        <v>29</v>
      </c>
      <c r="G820" s="2">
        <v>3.32</v>
      </c>
      <c r="H820" s="2">
        <v>2.82</v>
      </c>
      <c r="I820" s="2">
        <v>1.89</v>
      </c>
      <c r="J820" s="9" t="s">
        <v>11</v>
      </c>
    </row>
    <row r="821" spans="1:10" x14ac:dyDescent="0.45">
      <c r="A821" s="8">
        <v>820</v>
      </c>
      <c r="B821" s="2">
        <v>30</v>
      </c>
      <c r="C821" s="3" t="s">
        <v>13</v>
      </c>
      <c r="D821" s="2">
        <v>4.92</v>
      </c>
      <c r="E821" s="2">
        <v>10.61</v>
      </c>
      <c r="F821" s="2">
        <v>20</v>
      </c>
      <c r="G821" s="2">
        <v>2.98</v>
      </c>
      <c r="H821" s="2">
        <v>1.26</v>
      </c>
      <c r="I821" s="2">
        <v>1.51</v>
      </c>
      <c r="J821" s="9" t="s">
        <v>16</v>
      </c>
    </row>
    <row r="822" spans="1:10" x14ac:dyDescent="0.45">
      <c r="A822" s="8">
        <v>821</v>
      </c>
      <c r="B822" s="2">
        <v>37</v>
      </c>
      <c r="C822" s="3" t="s">
        <v>13</v>
      </c>
      <c r="D822" s="2">
        <v>9.33</v>
      </c>
      <c r="E822" s="2">
        <v>3.79</v>
      </c>
      <c r="F822" s="2">
        <v>23</v>
      </c>
      <c r="G822" s="2">
        <v>2.08</v>
      </c>
      <c r="H822" s="2">
        <v>4.58</v>
      </c>
      <c r="I822" s="2">
        <v>2.2999999999999998</v>
      </c>
      <c r="J822" s="9" t="s">
        <v>15</v>
      </c>
    </row>
    <row r="823" spans="1:10" x14ac:dyDescent="0.45">
      <c r="A823" s="8">
        <v>822</v>
      </c>
      <c r="B823" s="2">
        <v>42</v>
      </c>
      <c r="C823" s="3" t="s">
        <v>13</v>
      </c>
      <c r="D823" s="2">
        <v>4.04</v>
      </c>
      <c r="E823" s="2">
        <v>9.64</v>
      </c>
      <c r="F823" s="2">
        <v>5</v>
      </c>
      <c r="G823" s="2">
        <v>2.11</v>
      </c>
      <c r="H823" s="2">
        <v>1.33</v>
      </c>
      <c r="I823" s="2">
        <v>4.09</v>
      </c>
      <c r="J823" s="9" t="s">
        <v>11</v>
      </c>
    </row>
    <row r="824" spans="1:10" x14ac:dyDescent="0.45">
      <c r="A824" s="8">
        <v>823</v>
      </c>
      <c r="B824" s="2">
        <v>21</v>
      </c>
      <c r="C824" s="3" t="s">
        <v>13</v>
      </c>
      <c r="D824" s="2">
        <v>4.4400000000000004</v>
      </c>
      <c r="E824" s="2">
        <v>7.47</v>
      </c>
      <c r="F824" s="2">
        <v>24</v>
      </c>
      <c r="G824" s="2">
        <v>3.93</v>
      </c>
      <c r="H824" s="2">
        <v>4.4800000000000004</v>
      </c>
      <c r="I824" s="2">
        <v>4.6500000000000004</v>
      </c>
      <c r="J824" s="9" t="s">
        <v>15</v>
      </c>
    </row>
    <row r="825" spans="1:10" x14ac:dyDescent="0.45">
      <c r="A825" s="8">
        <v>824</v>
      </c>
      <c r="B825" s="2">
        <v>27</v>
      </c>
      <c r="C825" s="3" t="s">
        <v>13</v>
      </c>
      <c r="D825" s="2">
        <v>8.07</v>
      </c>
      <c r="E825" s="2">
        <v>10.66</v>
      </c>
      <c r="F825" s="2">
        <v>10</v>
      </c>
      <c r="G825" s="2">
        <v>0.98</v>
      </c>
      <c r="H825" s="2">
        <v>0.52</v>
      </c>
      <c r="I825" s="2">
        <v>2.73</v>
      </c>
      <c r="J825" s="9" t="s">
        <v>12</v>
      </c>
    </row>
    <row r="826" spans="1:10" x14ac:dyDescent="0.45">
      <c r="A826" s="8">
        <v>825</v>
      </c>
      <c r="B826" s="2">
        <v>20</v>
      </c>
      <c r="C826" s="3" t="s">
        <v>13</v>
      </c>
      <c r="D826" s="2">
        <v>3.15</v>
      </c>
      <c r="E826" s="2">
        <v>5.25</v>
      </c>
      <c r="F826" s="2">
        <v>25</v>
      </c>
      <c r="G826" s="2">
        <v>4.0999999999999996</v>
      </c>
      <c r="H826" s="2">
        <v>3.28</v>
      </c>
      <c r="I826" s="2">
        <v>3.31</v>
      </c>
      <c r="J826" s="9" t="s">
        <v>16</v>
      </c>
    </row>
    <row r="827" spans="1:10" x14ac:dyDescent="0.45">
      <c r="A827" s="8">
        <v>826</v>
      </c>
      <c r="B827" s="2">
        <v>58</v>
      </c>
      <c r="C827" s="3" t="s">
        <v>10</v>
      </c>
      <c r="D827" s="2">
        <v>10.87</v>
      </c>
      <c r="E827" s="2">
        <v>12.57</v>
      </c>
      <c r="F827" s="2">
        <v>5</v>
      </c>
      <c r="G827" s="2">
        <v>3.24</v>
      </c>
      <c r="H827" s="2">
        <v>4.53</v>
      </c>
      <c r="I827" s="2">
        <v>4.5199999999999996</v>
      </c>
      <c r="J827" s="9" t="s">
        <v>12</v>
      </c>
    </row>
    <row r="828" spans="1:10" x14ac:dyDescent="0.45">
      <c r="A828" s="8">
        <v>827</v>
      </c>
      <c r="B828" s="2">
        <v>35</v>
      </c>
      <c r="C828" s="3" t="s">
        <v>13</v>
      </c>
      <c r="D828" s="2">
        <v>6.72</v>
      </c>
      <c r="E828" s="2">
        <v>2.1</v>
      </c>
      <c r="F828" s="2">
        <v>10</v>
      </c>
      <c r="G828" s="2">
        <v>2.09</v>
      </c>
      <c r="H828" s="2">
        <v>0.84</v>
      </c>
      <c r="I828" s="2">
        <v>0.49</v>
      </c>
      <c r="J828" s="9" t="s">
        <v>16</v>
      </c>
    </row>
    <row r="829" spans="1:10" x14ac:dyDescent="0.45">
      <c r="A829" s="8">
        <v>828</v>
      </c>
      <c r="B829" s="2">
        <v>53</v>
      </c>
      <c r="C829" s="3" t="s">
        <v>10</v>
      </c>
      <c r="D829" s="2">
        <v>5.92</v>
      </c>
      <c r="E829" s="2">
        <v>11.49</v>
      </c>
      <c r="F829" s="2">
        <v>20</v>
      </c>
      <c r="G829" s="2">
        <v>2.29</v>
      </c>
      <c r="H829" s="2">
        <v>4.84</v>
      </c>
      <c r="I829" s="2">
        <v>1.1599999999999999</v>
      </c>
      <c r="J829" s="9" t="s">
        <v>15</v>
      </c>
    </row>
    <row r="830" spans="1:10" x14ac:dyDescent="0.45">
      <c r="A830" s="8">
        <v>829</v>
      </c>
      <c r="B830" s="2">
        <v>39</v>
      </c>
      <c r="C830" s="3" t="s">
        <v>13</v>
      </c>
      <c r="D830" s="2">
        <v>7.14</v>
      </c>
      <c r="E830" s="2">
        <v>12.2</v>
      </c>
      <c r="F830" s="2">
        <v>12</v>
      </c>
      <c r="G830" s="2">
        <v>1.28</v>
      </c>
      <c r="H830" s="2">
        <v>2.2599999999999998</v>
      </c>
      <c r="I830" s="2">
        <v>3.54</v>
      </c>
      <c r="J830" s="9" t="s">
        <v>14</v>
      </c>
    </row>
    <row r="831" spans="1:10" x14ac:dyDescent="0.45">
      <c r="A831" s="8">
        <v>830</v>
      </c>
      <c r="B831" s="2">
        <v>51</v>
      </c>
      <c r="C831" s="3" t="s">
        <v>13</v>
      </c>
      <c r="D831" s="2">
        <v>2.83</v>
      </c>
      <c r="E831" s="2">
        <v>11.62</v>
      </c>
      <c r="F831" s="2">
        <v>27</v>
      </c>
      <c r="G831" s="2">
        <v>3.76</v>
      </c>
      <c r="H831" s="2">
        <v>4.7300000000000004</v>
      </c>
      <c r="I831" s="2">
        <v>4.12</v>
      </c>
      <c r="J831" s="9" t="s">
        <v>11</v>
      </c>
    </row>
    <row r="832" spans="1:10" x14ac:dyDescent="0.45">
      <c r="A832" s="8">
        <v>831</v>
      </c>
      <c r="B832" s="2">
        <v>25</v>
      </c>
      <c r="C832" s="3" t="s">
        <v>10</v>
      </c>
      <c r="D832" s="2">
        <v>7.75</v>
      </c>
      <c r="E832" s="2">
        <v>7.67</v>
      </c>
      <c r="F832" s="2">
        <v>22</v>
      </c>
      <c r="G832" s="2">
        <v>2.56</v>
      </c>
      <c r="H832" s="2">
        <v>3.38</v>
      </c>
      <c r="I832" s="2">
        <v>4.29</v>
      </c>
      <c r="J832" s="9" t="s">
        <v>15</v>
      </c>
    </row>
    <row r="833" spans="1:10" x14ac:dyDescent="0.45">
      <c r="A833" s="8">
        <v>832</v>
      </c>
      <c r="B833" s="2">
        <v>57</v>
      </c>
      <c r="C833" s="3" t="s">
        <v>13</v>
      </c>
      <c r="D833" s="2">
        <v>4.99</v>
      </c>
      <c r="E833" s="2">
        <v>6.7</v>
      </c>
      <c r="F833" s="2">
        <v>19</v>
      </c>
      <c r="G833" s="2">
        <v>1.6</v>
      </c>
      <c r="H833" s="2">
        <v>1.51</v>
      </c>
      <c r="I833" s="2">
        <v>2.08</v>
      </c>
      <c r="J833" s="9" t="s">
        <v>16</v>
      </c>
    </row>
    <row r="834" spans="1:10" x14ac:dyDescent="0.45">
      <c r="A834" s="8">
        <v>833</v>
      </c>
      <c r="B834" s="2">
        <v>36</v>
      </c>
      <c r="C834" s="3" t="s">
        <v>13</v>
      </c>
      <c r="D834" s="2">
        <v>10.87</v>
      </c>
      <c r="E834" s="2">
        <v>13.95</v>
      </c>
      <c r="F834" s="2">
        <v>10</v>
      </c>
      <c r="G834" s="2">
        <v>2.98</v>
      </c>
      <c r="H834" s="2">
        <v>0.94</v>
      </c>
      <c r="I834" s="2">
        <v>0.45</v>
      </c>
      <c r="J834" s="9" t="s">
        <v>16</v>
      </c>
    </row>
    <row r="835" spans="1:10" x14ac:dyDescent="0.45">
      <c r="A835" s="8">
        <v>834</v>
      </c>
      <c r="B835" s="2">
        <v>59</v>
      </c>
      <c r="C835" s="3" t="s">
        <v>10</v>
      </c>
      <c r="D835" s="2">
        <v>2.86</v>
      </c>
      <c r="E835" s="2">
        <v>3.98</v>
      </c>
      <c r="F835" s="2">
        <v>25</v>
      </c>
      <c r="G835" s="2">
        <v>4.9800000000000004</v>
      </c>
      <c r="H835" s="2">
        <v>1.52</v>
      </c>
      <c r="I835" s="2">
        <v>2.19</v>
      </c>
      <c r="J835" s="9" t="s">
        <v>16</v>
      </c>
    </row>
    <row r="836" spans="1:10" x14ac:dyDescent="0.45">
      <c r="A836" s="8">
        <v>835</v>
      </c>
      <c r="B836" s="2">
        <v>58</v>
      </c>
      <c r="C836" s="3" t="s">
        <v>13</v>
      </c>
      <c r="D836" s="2">
        <v>6.58</v>
      </c>
      <c r="E836" s="2">
        <v>8.11</v>
      </c>
      <c r="F836" s="2">
        <v>13</v>
      </c>
      <c r="G836" s="2">
        <v>2.1800000000000002</v>
      </c>
      <c r="H836" s="2">
        <v>0.47</v>
      </c>
      <c r="I836" s="2">
        <v>1.1499999999999999</v>
      </c>
      <c r="J836" s="9" t="s">
        <v>16</v>
      </c>
    </row>
    <row r="837" spans="1:10" x14ac:dyDescent="0.45">
      <c r="A837" s="8">
        <v>836</v>
      </c>
      <c r="B837" s="2">
        <v>54</v>
      </c>
      <c r="C837" s="3" t="s">
        <v>13</v>
      </c>
      <c r="D837" s="2">
        <v>7.58</v>
      </c>
      <c r="E837" s="2">
        <v>9.7200000000000006</v>
      </c>
      <c r="F837" s="2">
        <v>7</v>
      </c>
      <c r="G837" s="2">
        <v>4.5999999999999996</v>
      </c>
      <c r="H837" s="2">
        <v>0.72</v>
      </c>
      <c r="I837" s="2">
        <v>1.46</v>
      </c>
      <c r="J837" s="9" t="s">
        <v>11</v>
      </c>
    </row>
    <row r="838" spans="1:10" x14ac:dyDescent="0.45">
      <c r="A838" s="8">
        <v>837</v>
      </c>
      <c r="B838" s="2">
        <v>23</v>
      </c>
      <c r="C838" s="3" t="s">
        <v>13</v>
      </c>
      <c r="D838" s="2">
        <v>1.37</v>
      </c>
      <c r="E838" s="2">
        <v>10.11</v>
      </c>
      <c r="F838" s="2">
        <v>28</v>
      </c>
      <c r="G838" s="2">
        <v>1.73</v>
      </c>
      <c r="H838" s="2">
        <v>0.52</v>
      </c>
      <c r="I838" s="2">
        <v>3.86</v>
      </c>
      <c r="J838" s="9" t="s">
        <v>12</v>
      </c>
    </row>
    <row r="839" spans="1:10" x14ac:dyDescent="0.45">
      <c r="A839" s="8">
        <v>838</v>
      </c>
      <c r="B839" s="2">
        <v>43</v>
      </c>
      <c r="C839" s="3" t="s">
        <v>10</v>
      </c>
      <c r="D839" s="2">
        <v>5</v>
      </c>
      <c r="E839" s="2">
        <v>3.65</v>
      </c>
      <c r="F839" s="2">
        <v>15</v>
      </c>
      <c r="G839" s="2">
        <v>0.27</v>
      </c>
      <c r="H839" s="2">
        <v>2.11</v>
      </c>
      <c r="I839" s="2">
        <v>0.38</v>
      </c>
      <c r="J839" s="9" t="s">
        <v>14</v>
      </c>
    </row>
    <row r="840" spans="1:10" x14ac:dyDescent="0.45">
      <c r="A840" s="8">
        <v>839</v>
      </c>
      <c r="B840" s="2">
        <v>51</v>
      </c>
      <c r="C840" s="3" t="s">
        <v>13</v>
      </c>
      <c r="D840" s="2">
        <v>9.06</v>
      </c>
      <c r="E840" s="2">
        <v>9.5</v>
      </c>
      <c r="F840" s="2">
        <v>23</v>
      </c>
      <c r="G840" s="2">
        <v>1.02</v>
      </c>
      <c r="H840" s="2">
        <v>3.98</v>
      </c>
      <c r="I840" s="2">
        <v>4.1399999999999997</v>
      </c>
      <c r="J840" s="9" t="s">
        <v>11</v>
      </c>
    </row>
    <row r="841" spans="1:10" x14ac:dyDescent="0.45">
      <c r="A841" s="8">
        <v>840</v>
      </c>
      <c r="B841" s="2">
        <v>23</v>
      </c>
      <c r="C841" s="3" t="s">
        <v>13</v>
      </c>
      <c r="D841" s="2">
        <v>10.02</v>
      </c>
      <c r="E841" s="2">
        <v>11.64</v>
      </c>
      <c r="F841" s="2">
        <v>25</v>
      </c>
      <c r="G841" s="2">
        <v>2.09</v>
      </c>
      <c r="H841" s="2">
        <v>0.71</v>
      </c>
      <c r="I841" s="2">
        <v>2.14</v>
      </c>
      <c r="J841" s="9" t="s">
        <v>16</v>
      </c>
    </row>
    <row r="842" spans="1:10" x14ac:dyDescent="0.45">
      <c r="A842" s="8">
        <v>841</v>
      </c>
      <c r="B842" s="2">
        <v>54</v>
      </c>
      <c r="C842" s="3" t="s">
        <v>13</v>
      </c>
      <c r="D842" s="2">
        <v>4.4400000000000004</v>
      </c>
      <c r="E842" s="2">
        <v>1.65</v>
      </c>
      <c r="F842" s="2">
        <v>7</v>
      </c>
      <c r="G842" s="2">
        <v>1.1000000000000001</v>
      </c>
      <c r="H842" s="2">
        <v>0.65</v>
      </c>
      <c r="I842" s="2">
        <v>2.98</v>
      </c>
      <c r="J842" s="9" t="s">
        <v>11</v>
      </c>
    </row>
    <row r="843" spans="1:10" x14ac:dyDescent="0.45">
      <c r="A843" s="8">
        <v>842</v>
      </c>
      <c r="B843" s="2">
        <v>50</v>
      </c>
      <c r="C843" s="3" t="s">
        <v>13</v>
      </c>
      <c r="D843" s="2">
        <v>9.7799999999999994</v>
      </c>
      <c r="E843" s="2">
        <v>12.85</v>
      </c>
      <c r="F843" s="2">
        <v>26</v>
      </c>
      <c r="G843" s="2">
        <v>0</v>
      </c>
      <c r="H843" s="2">
        <v>3.22</v>
      </c>
      <c r="I843" s="2">
        <v>0.45</v>
      </c>
      <c r="J843" s="9" t="s">
        <v>15</v>
      </c>
    </row>
    <row r="844" spans="1:10" x14ac:dyDescent="0.45">
      <c r="A844" s="8">
        <v>843</v>
      </c>
      <c r="B844" s="2">
        <v>39</v>
      </c>
      <c r="C844" s="3" t="s">
        <v>10</v>
      </c>
      <c r="D844" s="2">
        <v>11.65</v>
      </c>
      <c r="E844" s="2">
        <v>1.38</v>
      </c>
      <c r="F844" s="2">
        <v>29</v>
      </c>
      <c r="G844" s="2">
        <v>4.58</v>
      </c>
      <c r="H844" s="2">
        <v>0.99</v>
      </c>
      <c r="I844" s="2">
        <v>1.69</v>
      </c>
      <c r="J844" s="9" t="s">
        <v>16</v>
      </c>
    </row>
    <row r="845" spans="1:10" x14ac:dyDescent="0.45">
      <c r="A845" s="8">
        <v>844</v>
      </c>
      <c r="B845" s="2">
        <v>38</v>
      </c>
      <c r="C845" s="3" t="s">
        <v>10</v>
      </c>
      <c r="D845" s="2">
        <v>10.43</v>
      </c>
      <c r="E845" s="2">
        <v>5.63</v>
      </c>
      <c r="F845" s="2">
        <v>15</v>
      </c>
      <c r="G845" s="2">
        <v>4.22</v>
      </c>
      <c r="H845" s="2">
        <v>0.49</v>
      </c>
      <c r="I845" s="2">
        <v>0.45</v>
      </c>
      <c r="J845" s="9" t="s">
        <v>14</v>
      </c>
    </row>
    <row r="846" spans="1:10" x14ac:dyDescent="0.45">
      <c r="A846" s="8">
        <v>845</v>
      </c>
      <c r="B846" s="2">
        <v>23</v>
      </c>
      <c r="C846" s="3" t="s">
        <v>13</v>
      </c>
      <c r="D846" s="2">
        <v>2.29</v>
      </c>
      <c r="E846" s="2">
        <v>1.21</v>
      </c>
      <c r="F846" s="2">
        <v>8</v>
      </c>
      <c r="G846" s="2">
        <v>3.71</v>
      </c>
      <c r="H846" s="2">
        <v>0.83</v>
      </c>
      <c r="I846" s="2">
        <v>4.8099999999999996</v>
      </c>
      <c r="J846" s="9" t="s">
        <v>16</v>
      </c>
    </row>
    <row r="847" spans="1:10" x14ac:dyDescent="0.45">
      <c r="A847" s="8">
        <v>846</v>
      </c>
      <c r="B847" s="2">
        <v>23</v>
      </c>
      <c r="C847" s="3" t="s">
        <v>13</v>
      </c>
      <c r="D847" s="2">
        <v>9.14</v>
      </c>
      <c r="E847" s="2">
        <v>2</v>
      </c>
      <c r="F847" s="2">
        <v>7</v>
      </c>
      <c r="G847" s="2">
        <v>0.84</v>
      </c>
      <c r="H847" s="2">
        <v>4.62</v>
      </c>
      <c r="I847" s="2">
        <v>4.04</v>
      </c>
      <c r="J847" s="9" t="s">
        <v>14</v>
      </c>
    </row>
    <row r="848" spans="1:10" x14ac:dyDescent="0.45">
      <c r="A848" s="8">
        <v>847</v>
      </c>
      <c r="B848" s="2">
        <v>21</v>
      </c>
      <c r="C848" s="3" t="s">
        <v>10</v>
      </c>
      <c r="D848" s="2">
        <v>4.5199999999999996</v>
      </c>
      <c r="E848" s="2">
        <v>12.85</v>
      </c>
      <c r="F848" s="2">
        <v>11</v>
      </c>
      <c r="G848" s="2">
        <v>0.6</v>
      </c>
      <c r="H848" s="2">
        <v>4.1100000000000003</v>
      </c>
      <c r="I848" s="2">
        <v>2.2999999999999998</v>
      </c>
      <c r="J848" s="9" t="s">
        <v>14</v>
      </c>
    </row>
    <row r="849" spans="1:10" x14ac:dyDescent="0.45">
      <c r="A849" s="8">
        <v>848</v>
      </c>
      <c r="B849" s="2">
        <v>47</v>
      </c>
      <c r="C849" s="3" t="s">
        <v>10</v>
      </c>
      <c r="D849" s="2">
        <v>11.87</v>
      </c>
      <c r="E849" s="2">
        <v>5.61</v>
      </c>
      <c r="F849" s="2">
        <v>29</v>
      </c>
      <c r="G849" s="2">
        <v>0.34</v>
      </c>
      <c r="H849" s="2">
        <v>1.77</v>
      </c>
      <c r="I849" s="2">
        <v>1.1200000000000001</v>
      </c>
      <c r="J849" s="9" t="s">
        <v>12</v>
      </c>
    </row>
    <row r="850" spans="1:10" x14ac:dyDescent="0.45">
      <c r="A850" s="8">
        <v>849</v>
      </c>
      <c r="B850" s="2">
        <v>28</v>
      </c>
      <c r="C850" s="3" t="s">
        <v>13</v>
      </c>
      <c r="D850" s="2">
        <v>6.34</v>
      </c>
      <c r="E850" s="2">
        <v>6.52</v>
      </c>
      <c r="F850" s="2">
        <v>18</v>
      </c>
      <c r="G850" s="2">
        <v>3.62</v>
      </c>
      <c r="H850" s="2">
        <v>3.28</v>
      </c>
      <c r="I850" s="2">
        <v>4.67</v>
      </c>
      <c r="J850" s="9" t="s">
        <v>12</v>
      </c>
    </row>
    <row r="851" spans="1:10" x14ac:dyDescent="0.45">
      <c r="A851" s="8">
        <v>850</v>
      </c>
      <c r="B851" s="2">
        <v>47</v>
      </c>
      <c r="C851" s="3" t="s">
        <v>10</v>
      </c>
      <c r="D851" s="2">
        <v>2.35</v>
      </c>
      <c r="E851" s="2">
        <v>3.8</v>
      </c>
      <c r="F851" s="2">
        <v>4</v>
      </c>
      <c r="G851" s="2">
        <v>4.6399999999999997</v>
      </c>
      <c r="H851" s="2">
        <v>2.69</v>
      </c>
      <c r="I851" s="2">
        <v>1.72</v>
      </c>
      <c r="J851" s="9" t="s">
        <v>11</v>
      </c>
    </row>
    <row r="852" spans="1:10" x14ac:dyDescent="0.45">
      <c r="A852" s="8">
        <v>851</v>
      </c>
      <c r="B852" s="2">
        <v>48</v>
      </c>
      <c r="C852" s="3" t="s">
        <v>13</v>
      </c>
      <c r="D852" s="2">
        <v>8.98</v>
      </c>
      <c r="E852" s="2">
        <v>8.76</v>
      </c>
      <c r="F852" s="2">
        <v>3</v>
      </c>
      <c r="G852" s="2">
        <v>2.15</v>
      </c>
      <c r="H852" s="2">
        <v>3.39</v>
      </c>
      <c r="I852" s="2">
        <v>0.8</v>
      </c>
      <c r="J852" s="9" t="s">
        <v>11</v>
      </c>
    </row>
    <row r="853" spans="1:10" x14ac:dyDescent="0.45">
      <c r="A853" s="8">
        <v>852</v>
      </c>
      <c r="B853" s="2">
        <v>41</v>
      </c>
      <c r="C853" s="3" t="s">
        <v>10</v>
      </c>
      <c r="D853" s="2">
        <v>4.55</v>
      </c>
      <c r="E853" s="2">
        <v>8.73</v>
      </c>
      <c r="F853" s="2">
        <v>10</v>
      </c>
      <c r="G853" s="2">
        <v>0.6</v>
      </c>
      <c r="H853" s="2">
        <v>3.41</v>
      </c>
      <c r="I853" s="2">
        <v>2.82</v>
      </c>
      <c r="J853" s="9" t="s">
        <v>14</v>
      </c>
    </row>
    <row r="854" spans="1:10" x14ac:dyDescent="0.45">
      <c r="A854" s="8">
        <v>853</v>
      </c>
      <c r="B854" s="2">
        <v>26</v>
      </c>
      <c r="C854" s="3" t="s">
        <v>10</v>
      </c>
      <c r="D854" s="2">
        <v>11.97</v>
      </c>
      <c r="E854" s="2">
        <v>5.84</v>
      </c>
      <c r="F854" s="2">
        <v>21</v>
      </c>
      <c r="G854" s="2">
        <v>2.56</v>
      </c>
      <c r="H854" s="2">
        <v>3.14</v>
      </c>
      <c r="I854" s="2">
        <v>4.72</v>
      </c>
      <c r="J854" s="9" t="s">
        <v>16</v>
      </c>
    </row>
    <row r="855" spans="1:10" x14ac:dyDescent="0.45">
      <c r="A855" s="8">
        <v>854</v>
      </c>
      <c r="B855" s="2">
        <v>20</v>
      </c>
      <c r="C855" s="3" t="s">
        <v>10</v>
      </c>
      <c r="D855" s="2">
        <v>11.78</v>
      </c>
      <c r="E855" s="2">
        <v>5.33</v>
      </c>
      <c r="F855" s="2">
        <v>13</v>
      </c>
      <c r="G855" s="2">
        <v>1.74</v>
      </c>
      <c r="H855" s="2">
        <v>1.33</v>
      </c>
      <c r="I855" s="2">
        <v>0.02</v>
      </c>
      <c r="J855" s="9" t="s">
        <v>15</v>
      </c>
    </row>
    <row r="856" spans="1:10" x14ac:dyDescent="0.45">
      <c r="A856" s="8">
        <v>855</v>
      </c>
      <c r="B856" s="2">
        <v>48</v>
      </c>
      <c r="C856" s="3" t="s">
        <v>10</v>
      </c>
      <c r="D856" s="2">
        <v>8.2200000000000006</v>
      </c>
      <c r="E856" s="2">
        <v>12.5</v>
      </c>
      <c r="F856" s="2">
        <v>14</v>
      </c>
      <c r="G856" s="2">
        <v>1.87</v>
      </c>
      <c r="H856" s="2">
        <v>0.2</v>
      </c>
      <c r="I856" s="2">
        <v>1.19</v>
      </c>
      <c r="J856" s="9" t="s">
        <v>15</v>
      </c>
    </row>
    <row r="857" spans="1:10" x14ac:dyDescent="0.45">
      <c r="A857" s="8">
        <v>856</v>
      </c>
      <c r="B857" s="2">
        <v>57</v>
      </c>
      <c r="C857" s="3" t="s">
        <v>13</v>
      </c>
      <c r="D857" s="2">
        <v>2.4300000000000002</v>
      </c>
      <c r="E857" s="2">
        <v>5.98</v>
      </c>
      <c r="F857" s="2">
        <v>14</v>
      </c>
      <c r="G857" s="2">
        <v>3.11</v>
      </c>
      <c r="H857" s="2">
        <v>2.2799999999999998</v>
      </c>
      <c r="I857" s="2">
        <v>4.6900000000000004</v>
      </c>
      <c r="J857" s="9" t="s">
        <v>16</v>
      </c>
    </row>
    <row r="858" spans="1:10" x14ac:dyDescent="0.45">
      <c r="A858" s="8">
        <v>857</v>
      </c>
      <c r="B858" s="2">
        <v>54</v>
      </c>
      <c r="C858" s="3" t="s">
        <v>10</v>
      </c>
      <c r="D858" s="2">
        <v>8.56</v>
      </c>
      <c r="E858" s="2">
        <v>7.42</v>
      </c>
      <c r="F858" s="2">
        <v>9</v>
      </c>
      <c r="G858" s="2">
        <v>3.59</v>
      </c>
      <c r="H858" s="2">
        <v>4.45</v>
      </c>
      <c r="I858" s="2">
        <v>0.86</v>
      </c>
      <c r="J858" s="9" t="s">
        <v>16</v>
      </c>
    </row>
    <row r="859" spans="1:10" x14ac:dyDescent="0.45">
      <c r="A859" s="8">
        <v>858</v>
      </c>
      <c r="B859" s="2">
        <v>53</v>
      </c>
      <c r="C859" s="3" t="s">
        <v>10</v>
      </c>
      <c r="D859" s="2">
        <v>2.02</v>
      </c>
      <c r="E859" s="2">
        <v>4.68</v>
      </c>
      <c r="F859" s="2">
        <v>28</v>
      </c>
      <c r="G859" s="2">
        <v>0.55000000000000004</v>
      </c>
      <c r="H859" s="2">
        <v>2.85</v>
      </c>
      <c r="I859" s="2">
        <v>0.56999999999999995</v>
      </c>
      <c r="J859" s="9" t="s">
        <v>12</v>
      </c>
    </row>
    <row r="860" spans="1:10" x14ac:dyDescent="0.45">
      <c r="A860" s="8">
        <v>859</v>
      </c>
      <c r="B860" s="2">
        <v>41</v>
      </c>
      <c r="C860" s="3" t="s">
        <v>13</v>
      </c>
      <c r="D860" s="2">
        <v>1.32</v>
      </c>
      <c r="E860" s="2">
        <v>11.23</v>
      </c>
      <c r="F860" s="2">
        <v>15</v>
      </c>
      <c r="G860" s="2">
        <v>0.18</v>
      </c>
      <c r="H860" s="2">
        <v>4.16</v>
      </c>
      <c r="I860" s="2">
        <v>2.85</v>
      </c>
      <c r="J860" s="9" t="s">
        <v>15</v>
      </c>
    </row>
    <row r="861" spans="1:10" x14ac:dyDescent="0.45">
      <c r="A861" s="8">
        <v>860</v>
      </c>
      <c r="B861" s="2">
        <v>48</v>
      </c>
      <c r="C861" s="3" t="s">
        <v>10</v>
      </c>
      <c r="D861" s="2">
        <v>10.050000000000001</v>
      </c>
      <c r="E861" s="2">
        <v>6.17</v>
      </c>
      <c r="F861" s="2">
        <v>29</v>
      </c>
      <c r="G861" s="2">
        <v>4.97</v>
      </c>
      <c r="H861" s="2">
        <v>4.96</v>
      </c>
      <c r="I861" s="2">
        <v>4.3099999999999996</v>
      </c>
      <c r="J861" s="9" t="s">
        <v>14</v>
      </c>
    </row>
    <row r="862" spans="1:10" x14ac:dyDescent="0.45">
      <c r="A862" s="8">
        <v>861</v>
      </c>
      <c r="B862" s="2">
        <v>23</v>
      </c>
      <c r="C862" s="3" t="s">
        <v>10</v>
      </c>
      <c r="D862" s="2">
        <v>3.31</v>
      </c>
      <c r="E862" s="2">
        <v>7.68</v>
      </c>
      <c r="F862" s="2">
        <v>10</v>
      </c>
      <c r="G862" s="2">
        <v>1.1599999999999999</v>
      </c>
      <c r="H862" s="2">
        <v>0.82</v>
      </c>
      <c r="I862" s="2">
        <v>2.39</v>
      </c>
      <c r="J862" s="9" t="s">
        <v>11</v>
      </c>
    </row>
    <row r="863" spans="1:10" x14ac:dyDescent="0.45">
      <c r="A863" s="8">
        <v>862</v>
      </c>
      <c r="B863" s="2">
        <v>19</v>
      </c>
      <c r="C863" s="3" t="s">
        <v>13</v>
      </c>
      <c r="D863" s="2">
        <v>5.17</v>
      </c>
      <c r="E863" s="2">
        <v>4.29</v>
      </c>
      <c r="F863" s="2">
        <v>24</v>
      </c>
      <c r="G863" s="2">
        <v>0.27</v>
      </c>
      <c r="H863" s="2">
        <v>3.46</v>
      </c>
      <c r="I863" s="2">
        <v>4.97</v>
      </c>
      <c r="J863" s="9" t="s">
        <v>12</v>
      </c>
    </row>
    <row r="864" spans="1:10" x14ac:dyDescent="0.45">
      <c r="A864" s="8">
        <v>863</v>
      </c>
      <c r="B864" s="2">
        <v>37</v>
      </c>
      <c r="C864" s="3" t="s">
        <v>10</v>
      </c>
      <c r="D864" s="2">
        <v>11.71</v>
      </c>
      <c r="E864" s="2">
        <v>13.84</v>
      </c>
      <c r="F864" s="2">
        <v>28</v>
      </c>
      <c r="G864" s="2">
        <v>0.95</v>
      </c>
      <c r="H864" s="2">
        <v>3.37</v>
      </c>
      <c r="I864" s="2">
        <v>3.4</v>
      </c>
      <c r="J864" s="9" t="s">
        <v>15</v>
      </c>
    </row>
    <row r="865" spans="1:10" x14ac:dyDescent="0.45">
      <c r="A865" s="8">
        <v>864</v>
      </c>
      <c r="B865" s="2">
        <v>45</v>
      </c>
      <c r="C865" s="3" t="s">
        <v>13</v>
      </c>
      <c r="D865" s="2">
        <v>4.71</v>
      </c>
      <c r="E865" s="2">
        <v>4.79</v>
      </c>
      <c r="F865" s="2">
        <v>11</v>
      </c>
      <c r="G865" s="2">
        <v>0.19</v>
      </c>
      <c r="H865" s="2">
        <v>4.9000000000000004</v>
      </c>
      <c r="I865" s="2">
        <v>0.37</v>
      </c>
      <c r="J865" s="9" t="s">
        <v>16</v>
      </c>
    </row>
    <row r="866" spans="1:10" x14ac:dyDescent="0.45">
      <c r="A866" s="8">
        <v>865</v>
      </c>
      <c r="B866" s="2">
        <v>28</v>
      </c>
      <c r="C866" s="3" t="s">
        <v>13</v>
      </c>
      <c r="D866" s="2">
        <v>4.26</v>
      </c>
      <c r="E866" s="2">
        <v>11.02</v>
      </c>
      <c r="F866" s="2">
        <v>9</v>
      </c>
      <c r="G866" s="2">
        <v>1.96</v>
      </c>
      <c r="H866" s="2">
        <v>4.93</v>
      </c>
      <c r="I866" s="2">
        <v>4.96</v>
      </c>
      <c r="J866" s="9" t="s">
        <v>15</v>
      </c>
    </row>
    <row r="867" spans="1:10" x14ac:dyDescent="0.45">
      <c r="A867" s="8">
        <v>866</v>
      </c>
      <c r="B867" s="2">
        <v>21</v>
      </c>
      <c r="C867" s="3" t="s">
        <v>13</v>
      </c>
      <c r="D867" s="2">
        <v>11.1</v>
      </c>
      <c r="E867" s="2">
        <v>6.56</v>
      </c>
      <c r="F867" s="2">
        <v>28</v>
      </c>
      <c r="G867" s="2">
        <v>4.01</v>
      </c>
      <c r="H867" s="2">
        <v>3.43</v>
      </c>
      <c r="I867" s="2">
        <v>2.04</v>
      </c>
      <c r="J867" s="9" t="s">
        <v>14</v>
      </c>
    </row>
    <row r="868" spans="1:10" x14ac:dyDescent="0.45">
      <c r="A868" s="8">
        <v>867</v>
      </c>
      <c r="B868" s="2">
        <v>32</v>
      </c>
      <c r="C868" s="3" t="s">
        <v>13</v>
      </c>
      <c r="D868" s="2">
        <v>2.2200000000000002</v>
      </c>
      <c r="E868" s="2">
        <v>3.68</v>
      </c>
      <c r="F868" s="2">
        <v>23</v>
      </c>
      <c r="G868" s="2">
        <v>1.71</v>
      </c>
      <c r="H868" s="2">
        <v>1.22</v>
      </c>
      <c r="I868" s="2">
        <v>1.44</v>
      </c>
      <c r="J868" s="9" t="s">
        <v>12</v>
      </c>
    </row>
    <row r="869" spans="1:10" x14ac:dyDescent="0.45">
      <c r="A869" s="8">
        <v>868</v>
      </c>
      <c r="B869" s="2">
        <v>23</v>
      </c>
      <c r="C869" s="3" t="s">
        <v>10</v>
      </c>
      <c r="D869" s="2">
        <v>9.36</v>
      </c>
      <c r="E869" s="2">
        <v>11.4</v>
      </c>
      <c r="F869" s="2">
        <v>26</v>
      </c>
      <c r="G869" s="2">
        <v>2.2200000000000002</v>
      </c>
      <c r="H869" s="2">
        <v>3.99</v>
      </c>
      <c r="I869" s="2">
        <v>2.79</v>
      </c>
      <c r="J869" s="9" t="s">
        <v>16</v>
      </c>
    </row>
    <row r="870" spans="1:10" x14ac:dyDescent="0.45">
      <c r="A870" s="8">
        <v>869</v>
      </c>
      <c r="B870" s="2">
        <v>47</v>
      </c>
      <c r="C870" s="3" t="s">
        <v>13</v>
      </c>
      <c r="D870" s="2">
        <v>11.87</v>
      </c>
      <c r="E870" s="2">
        <v>5.34</v>
      </c>
      <c r="F870" s="2">
        <v>17</v>
      </c>
      <c r="G870" s="2">
        <v>3.38</v>
      </c>
      <c r="H870" s="2">
        <v>0.54</v>
      </c>
      <c r="I870" s="2">
        <v>1.52</v>
      </c>
      <c r="J870" s="9" t="s">
        <v>14</v>
      </c>
    </row>
    <row r="871" spans="1:10" x14ac:dyDescent="0.45">
      <c r="A871" s="8">
        <v>870</v>
      </c>
      <c r="B871" s="2">
        <v>55</v>
      </c>
      <c r="C871" s="3" t="s">
        <v>10</v>
      </c>
      <c r="D871" s="2">
        <v>10.91</v>
      </c>
      <c r="E871" s="2">
        <v>12.25</v>
      </c>
      <c r="F871" s="2">
        <v>4</v>
      </c>
      <c r="G871" s="2">
        <v>2.54</v>
      </c>
      <c r="H871" s="2">
        <v>3.9</v>
      </c>
      <c r="I871" s="2">
        <v>0.43</v>
      </c>
      <c r="J871" s="9" t="s">
        <v>11</v>
      </c>
    </row>
    <row r="872" spans="1:10" x14ac:dyDescent="0.45">
      <c r="A872" s="8">
        <v>871</v>
      </c>
      <c r="B872" s="2">
        <v>19</v>
      </c>
      <c r="C872" s="3" t="s">
        <v>10</v>
      </c>
      <c r="D872" s="2">
        <v>8.17</v>
      </c>
      <c r="E872" s="2">
        <v>12.9</v>
      </c>
      <c r="F872" s="2">
        <v>25</v>
      </c>
      <c r="G872" s="2">
        <v>4.3099999999999996</v>
      </c>
      <c r="H872" s="2">
        <v>4.55</v>
      </c>
      <c r="I872" s="2">
        <v>0.01</v>
      </c>
      <c r="J872" s="9" t="s">
        <v>12</v>
      </c>
    </row>
    <row r="873" spans="1:10" x14ac:dyDescent="0.45">
      <c r="A873" s="8">
        <v>872</v>
      </c>
      <c r="B873" s="2">
        <v>32</v>
      </c>
      <c r="C873" s="3" t="s">
        <v>10</v>
      </c>
      <c r="D873" s="2">
        <v>4.45</v>
      </c>
      <c r="E873" s="2">
        <v>12.18</v>
      </c>
      <c r="F873" s="2">
        <v>22</v>
      </c>
      <c r="G873" s="2">
        <v>4.33</v>
      </c>
      <c r="H873" s="2">
        <v>1.91</v>
      </c>
      <c r="I873" s="2">
        <v>2.25</v>
      </c>
      <c r="J873" s="9" t="s">
        <v>14</v>
      </c>
    </row>
    <row r="874" spans="1:10" x14ac:dyDescent="0.45">
      <c r="A874" s="8">
        <v>873</v>
      </c>
      <c r="B874" s="2">
        <v>28</v>
      </c>
      <c r="C874" s="3" t="s">
        <v>10</v>
      </c>
      <c r="D874" s="2">
        <v>3.8</v>
      </c>
      <c r="E874" s="2">
        <v>1.46</v>
      </c>
      <c r="F874" s="2">
        <v>27</v>
      </c>
      <c r="G874" s="2">
        <v>0.05</v>
      </c>
      <c r="H874" s="2">
        <v>3.15</v>
      </c>
      <c r="I874" s="2">
        <v>4.18</v>
      </c>
      <c r="J874" s="9" t="s">
        <v>14</v>
      </c>
    </row>
    <row r="875" spans="1:10" x14ac:dyDescent="0.45">
      <c r="A875" s="8">
        <v>874</v>
      </c>
      <c r="B875" s="2">
        <v>25</v>
      </c>
      <c r="C875" s="3" t="s">
        <v>10</v>
      </c>
      <c r="D875" s="2">
        <v>10.01</v>
      </c>
      <c r="E875" s="2">
        <v>11.24</v>
      </c>
      <c r="F875" s="2">
        <v>14</v>
      </c>
      <c r="G875" s="2">
        <v>3.89</v>
      </c>
      <c r="H875" s="2">
        <v>2.15</v>
      </c>
      <c r="I875" s="2">
        <v>2.86</v>
      </c>
      <c r="J875" s="9" t="s">
        <v>16</v>
      </c>
    </row>
    <row r="876" spans="1:10" x14ac:dyDescent="0.45">
      <c r="A876" s="8">
        <v>875</v>
      </c>
      <c r="B876" s="2">
        <v>43</v>
      </c>
      <c r="C876" s="3" t="s">
        <v>10</v>
      </c>
      <c r="D876" s="2">
        <v>10.68</v>
      </c>
      <c r="E876" s="2">
        <v>6.35</v>
      </c>
      <c r="F876" s="2">
        <v>3</v>
      </c>
      <c r="G876" s="2">
        <v>2.2999999999999998</v>
      </c>
      <c r="H876" s="2">
        <v>2.19</v>
      </c>
      <c r="I876" s="2">
        <v>5</v>
      </c>
      <c r="J876" s="9" t="s">
        <v>11</v>
      </c>
    </row>
    <row r="877" spans="1:10" x14ac:dyDescent="0.45">
      <c r="A877" s="8">
        <v>876</v>
      </c>
      <c r="B877" s="2">
        <v>22</v>
      </c>
      <c r="C877" s="3" t="s">
        <v>10</v>
      </c>
      <c r="D877" s="2">
        <v>6.78</v>
      </c>
      <c r="E877" s="2">
        <v>12.36</v>
      </c>
      <c r="F877" s="2">
        <v>25</v>
      </c>
      <c r="G877" s="2">
        <v>4.9400000000000004</v>
      </c>
      <c r="H877" s="2">
        <v>1.55</v>
      </c>
      <c r="I877" s="2">
        <v>1.43</v>
      </c>
      <c r="J877" s="9" t="s">
        <v>14</v>
      </c>
    </row>
    <row r="878" spans="1:10" x14ac:dyDescent="0.45">
      <c r="A878" s="8">
        <v>877</v>
      </c>
      <c r="B878" s="2">
        <v>23</v>
      </c>
      <c r="C878" s="3" t="s">
        <v>10</v>
      </c>
      <c r="D878" s="2">
        <v>3.69</v>
      </c>
      <c r="E878" s="2">
        <v>9.2899999999999991</v>
      </c>
      <c r="F878" s="2">
        <v>24</v>
      </c>
      <c r="G878" s="2">
        <v>2.42</v>
      </c>
      <c r="H878" s="2">
        <v>3.81</v>
      </c>
      <c r="I878" s="2">
        <v>1.4</v>
      </c>
      <c r="J878" s="9" t="s">
        <v>12</v>
      </c>
    </row>
    <row r="879" spans="1:10" x14ac:dyDescent="0.45">
      <c r="A879" s="8">
        <v>878</v>
      </c>
      <c r="B879" s="2">
        <v>43</v>
      </c>
      <c r="C879" s="3" t="s">
        <v>10</v>
      </c>
      <c r="D879" s="2">
        <v>2.2400000000000002</v>
      </c>
      <c r="E879" s="2">
        <v>11.84</v>
      </c>
      <c r="F879" s="2">
        <v>10</v>
      </c>
      <c r="G879" s="2">
        <v>4.93</v>
      </c>
      <c r="H879" s="2">
        <v>4.68</v>
      </c>
      <c r="I879" s="2">
        <v>0.8</v>
      </c>
      <c r="J879" s="9" t="s">
        <v>14</v>
      </c>
    </row>
    <row r="880" spans="1:10" x14ac:dyDescent="0.45">
      <c r="A880" s="8">
        <v>879</v>
      </c>
      <c r="B880" s="2">
        <v>21</v>
      </c>
      <c r="C880" s="3" t="s">
        <v>10</v>
      </c>
      <c r="D880" s="2">
        <v>1.96</v>
      </c>
      <c r="E880" s="2">
        <v>7.49</v>
      </c>
      <c r="F880" s="2">
        <v>7</v>
      </c>
      <c r="G880" s="2">
        <v>3.77</v>
      </c>
      <c r="H880" s="2">
        <v>4.7</v>
      </c>
      <c r="I880" s="2">
        <v>0.82</v>
      </c>
      <c r="J880" s="9" t="s">
        <v>15</v>
      </c>
    </row>
    <row r="881" spans="1:10" x14ac:dyDescent="0.45">
      <c r="A881" s="8">
        <v>880</v>
      </c>
      <c r="B881" s="2">
        <v>36</v>
      </c>
      <c r="C881" s="3" t="s">
        <v>13</v>
      </c>
      <c r="D881" s="2">
        <v>8.91</v>
      </c>
      <c r="E881" s="2">
        <v>7.96</v>
      </c>
      <c r="F881" s="2">
        <v>17</v>
      </c>
      <c r="G881" s="2">
        <v>1.24</v>
      </c>
      <c r="H881" s="2">
        <v>0.87</v>
      </c>
      <c r="I881" s="2">
        <v>1.43</v>
      </c>
      <c r="J881" s="9" t="s">
        <v>12</v>
      </c>
    </row>
    <row r="882" spans="1:10" x14ac:dyDescent="0.45">
      <c r="A882" s="8">
        <v>881</v>
      </c>
      <c r="B882" s="2">
        <v>37</v>
      </c>
      <c r="C882" s="3" t="s">
        <v>13</v>
      </c>
      <c r="D882" s="2">
        <v>5.62</v>
      </c>
      <c r="E882" s="2">
        <v>2.88</v>
      </c>
      <c r="F882" s="2">
        <v>3</v>
      </c>
      <c r="G882" s="2">
        <v>2.69</v>
      </c>
      <c r="H882" s="2">
        <v>4.37</v>
      </c>
      <c r="I882" s="2">
        <v>3.96</v>
      </c>
      <c r="J882" s="9" t="s">
        <v>12</v>
      </c>
    </row>
    <row r="883" spans="1:10" x14ac:dyDescent="0.45">
      <c r="A883" s="8">
        <v>882</v>
      </c>
      <c r="B883" s="2">
        <v>50</v>
      </c>
      <c r="C883" s="3" t="s">
        <v>13</v>
      </c>
      <c r="D883" s="2">
        <v>10.96</v>
      </c>
      <c r="E883" s="2">
        <v>11.19</v>
      </c>
      <c r="F883" s="2">
        <v>3</v>
      </c>
      <c r="G883" s="2">
        <v>4.96</v>
      </c>
      <c r="H883" s="2">
        <v>3.69</v>
      </c>
      <c r="I883" s="2">
        <v>4.53</v>
      </c>
      <c r="J883" s="9" t="s">
        <v>14</v>
      </c>
    </row>
    <row r="884" spans="1:10" x14ac:dyDescent="0.45">
      <c r="A884" s="8">
        <v>883</v>
      </c>
      <c r="B884" s="2">
        <v>37</v>
      </c>
      <c r="C884" s="3" t="s">
        <v>10</v>
      </c>
      <c r="D884" s="2">
        <v>9.14</v>
      </c>
      <c r="E884" s="2">
        <v>6.45</v>
      </c>
      <c r="F884" s="2">
        <v>27</v>
      </c>
      <c r="G884" s="2">
        <v>4.29</v>
      </c>
      <c r="H884" s="2">
        <v>1.26</v>
      </c>
      <c r="I884" s="2">
        <v>4.88</v>
      </c>
      <c r="J884" s="9" t="s">
        <v>16</v>
      </c>
    </row>
    <row r="885" spans="1:10" x14ac:dyDescent="0.45">
      <c r="A885" s="8">
        <v>884</v>
      </c>
      <c r="B885" s="2">
        <v>29</v>
      </c>
      <c r="C885" s="3" t="s">
        <v>13</v>
      </c>
      <c r="D885" s="2">
        <v>3.1</v>
      </c>
      <c r="E885" s="2">
        <v>7.5</v>
      </c>
      <c r="F885" s="2">
        <v>12</v>
      </c>
      <c r="G885" s="2">
        <v>0.49</v>
      </c>
      <c r="H885" s="2">
        <v>0.34</v>
      </c>
      <c r="I885" s="2">
        <v>1.1599999999999999</v>
      </c>
      <c r="J885" s="9" t="s">
        <v>12</v>
      </c>
    </row>
    <row r="886" spans="1:10" x14ac:dyDescent="0.45">
      <c r="A886" s="8">
        <v>885</v>
      </c>
      <c r="B886" s="2">
        <v>18</v>
      </c>
      <c r="C886" s="3" t="s">
        <v>13</v>
      </c>
      <c r="D886" s="2">
        <v>7.75</v>
      </c>
      <c r="E886" s="2">
        <v>11.21</v>
      </c>
      <c r="F886" s="2">
        <v>24</v>
      </c>
      <c r="G886" s="2">
        <v>3.53</v>
      </c>
      <c r="H886" s="2">
        <v>1.34</v>
      </c>
      <c r="I886" s="2">
        <v>4.41</v>
      </c>
      <c r="J886" s="9" t="s">
        <v>15</v>
      </c>
    </row>
    <row r="887" spans="1:10" x14ac:dyDescent="0.45">
      <c r="A887" s="8">
        <v>886</v>
      </c>
      <c r="B887" s="2">
        <v>43</v>
      </c>
      <c r="C887" s="3" t="s">
        <v>13</v>
      </c>
      <c r="D887" s="2">
        <v>5.79</v>
      </c>
      <c r="E887" s="2">
        <v>8.7799999999999994</v>
      </c>
      <c r="F887" s="2">
        <v>12</v>
      </c>
      <c r="G887" s="2">
        <v>1.73</v>
      </c>
      <c r="H887" s="2">
        <v>4.5599999999999996</v>
      </c>
      <c r="I887" s="2">
        <v>1.64</v>
      </c>
      <c r="J887" s="9" t="s">
        <v>16</v>
      </c>
    </row>
    <row r="888" spans="1:10" x14ac:dyDescent="0.45">
      <c r="A888" s="8">
        <v>887</v>
      </c>
      <c r="B888" s="2">
        <v>31</v>
      </c>
      <c r="C888" s="3" t="s">
        <v>10</v>
      </c>
      <c r="D888" s="2">
        <v>7.35</v>
      </c>
      <c r="E888" s="2">
        <v>3.61</v>
      </c>
      <c r="F888" s="2">
        <v>23</v>
      </c>
      <c r="G888" s="2">
        <v>0.03</v>
      </c>
      <c r="H888" s="2">
        <v>3.17</v>
      </c>
      <c r="I888" s="2">
        <v>0.56000000000000005</v>
      </c>
      <c r="J888" s="9" t="s">
        <v>16</v>
      </c>
    </row>
    <row r="889" spans="1:10" x14ac:dyDescent="0.45">
      <c r="A889" s="8">
        <v>888</v>
      </c>
      <c r="B889" s="2">
        <v>55</v>
      </c>
      <c r="C889" s="3" t="s">
        <v>10</v>
      </c>
      <c r="D889" s="2">
        <v>9.1199999999999992</v>
      </c>
      <c r="E889" s="2">
        <v>8.67</v>
      </c>
      <c r="F889" s="2">
        <v>17</v>
      </c>
      <c r="G889" s="2">
        <v>2.02</v>
      </c>
      <c r="H889" s="2">
        <v>3.61</v>
      </c>
      <c r="I889" s="2">
        <v>4.3499999999999996</v>
      </c>
      <c r="J889" s="9" t="s">
        <v>16</v>
      </c>
    </row>
    <row r="890" spans="1:10" x14ac:dyDescent="0.45">
      <c r="A890" s="8">
        <v>889</v>
      </c>
      <c r="B890" s="2">
        <v>54</v>
      </c>
      <c r="C890" s="3" t="s">
        <v>10</v>
      </c>
      <c r="D890" s="2">
        <v>9.8699999999999992</v>
      </c>
      <c r="E890" s="2">
        <v>6.3</v>
      </c>
      <c r="F890" s="2">
        <v>19</v>
      </c>
      <c r="G890" s="2">
        <v>1.17</v>
      </c>
      <c r="H890" s="2">
        <v>1.29</v>
      </c>
      <c r="I890" s="2">
        <v>3.18</v>
      </c>
      <c r="J890" s="9" t="s">
        <v>12</v>
      </c>
    </row>
    <row r="891" spans="1:10" x14ac:dyDescent="0.45">
      <c r="A891" s="8">
        <v>890</v>
      </c>
      <c r="B891" s="2">
        <v>28</v>
      </c>
      <c r="C891" s="3" t="s">
        <v>10</v>
      </c>
      <c r="D891" s="2">
        <v>10.28</v>
      </c>
      <c r="E891" s="2">
        <v>7.1</v>
      </c>
      <c r="F891" s="2">
        <v>24</v>
      </c>
      <c r="G891" s="2">
        <v>4.09</v>
      </c>
      <c r="H891" s="2">
        <v>3.6</v>
      </c>
      <c r="I891" s="2">
        <v>0.82</v>
      </c>
      <c r="J891" s="9" t="s">
        <v>16</v>
      </c>
    </row>
    <row r="892" spans="1:10" x14ac:dyDescent="0.45">
      <c r="A892" s="8">
        <v>891</v>
      </c>
      <c r="B892" s="2">
        <v>53</v>
      </c>
      <c r="C892" s="3" t="s">
        <v>13</v>
      </c>
      <c r="D892" s="2">
        <v>3.79</v>
      </c>
      <c r="E892" s="2">
        <v>1.37</v>
      </c>
      <c r="F892" s="2">
        <v>8</v>
      </c>
      <c r="G892" s="2">
        <v>1.69</v>
      </c>
      <c r="H892" s="2">
        <v>0.14000000000000001</v>
      </c>
      <c r="I892" s="2">
        <v>2.15</v>
      </c>
      <c r="J892" s="9" t="s">
        <v>14</v>
      </c>
    </row>
    <row r="893" spans="1:10" x14ac:dyDescent="0.45">
      <c r="A893" s="8">
        <v>892</v>
      </c>
      <c r="B893" s="2">
        <v>30</v>
      </c>
      <c r="C893" s="3" t="s">
        <v>13</v>
      </c>
      <c r="D893" s="2">
        <v>1.34</v>
      </c>
      <c r="E893" s="2">
        <v>3.73</v>
      </c>
      <c r="F893" s="2">
        <v>5</v>
      </c>
      <c r="G893" s="2">
        <v>4.1399999999999997</v>
      </c>
      <c r="H893" s="2">
        <v>1.88</v>
      </c>
      <c r="I893" s="2">
        <v>1.44</v>
      </c>
      <c r="J893" s="9" t="s">
        <v>16</v>
      </c>
    </row>
    <row r="894" spans="1:10" x14ac:dyDescent="0.45">
      <c r="A894" s="8">
        <v>893</v>
      </c>
      <c r="B894" s="2">
        <v>20</v>
      </c>
      <c r="C894" s="3" t="s">
        <v>13</v>
      </c>
      <c r="D894" s="2">
        <v>9.1300000000000008</v>
      </c>
      <c r="E894" s="2">
        <v>4.6500000000000004</v>
      </c>
      <c r="F894" s="2">
        <v>15</v>
      </c>
      <c r="G894" s="2">
        <v>0</v>
      </c>
      <c r="H894" s="2">
        <v>3.13</v>
      </c>
      <c r="I894" s="2">
        <v>3.68</v>
      </c>
      <c r="J894" s="9" t="s">
        <v>15</v>
      </c>
    </row>
    <row r="895" spans="1:10" x14ac:dyDescent="0.45">
      <c r="A895" s="8">
        <v>894</v>
      </c>
      <c r="B895" s="2">
        <v>50</v>
      </c>
      <c r="C895" s="3" t="s">
        <v>13</v>
      </c>
      <c r="D895" s="2">
        <v>2.17</v>
      </c>
      <c r="E895" s="2">
        <v>10.27</v>
      </c>
      <c r="F895" s="2">
        <v>18</v>
      </c>
      <c r="G895" s="2">
        <v>1.54</v>
      </c>
      <c r="H895" s="2">
        <v>0.73</v>
      </c>
      <c r="I895" s="2">
        <v>2.27</v>
      </c>
      <c r="J895" s="9" t="s">
        <v>11</v>
      </c>
    </row>
    <row r="896" spans="1:10" x14ac:dyDescent="0.45">
      <c r="A896" s="8">
        <v>895</v>
      </c>
      <c r="B896" s="2">
        <v>23</v>
      </c>
      <c r="C896" s="3" t="s">
        <v>10</v>
      </c>
      <c r="D896" s="2">
        <v>4.46</v>
      </c>
      <c r="E896" s="2">
        <v>1.1499999999999999</v>
      </c>
      <c r="F896" s="2">
        <v>10</v>
      </c>
      <c r="G896" s="2">
        <v>1.21</v>
      </c>
      <c r="H896" s="2">
        <v>4.12</v>
      </c>
      <c r="I896" s="2">
        <v>4.95</v>
      </c>
      <c r="J896" s="9" t="s">
        <v>15</v>
      </c>
    </row>
    <row r="897" spans="1:10" x14ac:dyDescent="0.45">
      <c r="A897" s="8">
        <v>896</v>
      </c>
      <c r="B897" s="2">
        <v>27</v>
      </c>
      <c r="C897" s="3" t="s">
        <v>10</v>
      </c>
      <c r="D897" s="2">
        <v>1.04</v>
      </c>
      <c r="E897" s="2">
        <v>6.31</v>
      </c>
      <c r="F897" s="2">
        <v>17</v>
      </c>
      <c r="G897" s="2">
        <v>1.17</v>
      </c>
      <c r="H897" s="2">
        <v>1.18</v>
      </c>
      <c r="I897" s="2">
        <v>0.27</v>
      </c>
      <c r="J897" s="9" t="s">
        <v>12</v>
      </c>
    </row>
    <row r="898" spans="1:10" x14ac:dyDescent="0.45">
      <c r="A898" s="8">
        <v>897</v>
      </c>
      <c r="B898" s="2">
        <v>22</v>
      </c>
      <c r="C898" s="3" t="s">
        <v>10</v>
      </c>
      <c r="D898" s="2">
        <v>8.5</v>
      </c>
      <c r="E898" s="2">
        <v>13.01</v>
      </c>
      <c r="F898" s="2">
        <v>19</v>
      </c>
      <c r="G898" s="2">
        <v>0.34</v>
      </c>
      <c r="H898" s="2">
        <v>3.26</v>
      </c>
      <c r="I898" s="2">
        <v>1.78</v>
      </c>
      <c r="J898" s="9" t="s">
        <v>16</v>
      </c>
    </row>
    <row r="899" spans="1:10" x14ac:dyDescent="0.45">
      <c r="A899" s="8">
        <v>898</v>
      </c>
      <c r="B899" s="2">
        <v>40</v>
      </c>
      <c r="C899" s="3" t="s">
        <v>13</v>
      </c>
      <c r="D899" s="2">
        <v>2.84</v>
      </c>
      <c r="E899" s="2">
        <v>2.4500000000000002</v>
      </c>
      <c r="F899" s="2">
        <v>19</v>
      </c>
      <c r="G899" s="2">
        <v>0.94</v>
      </c>
      <c r="H899" s="2">
        <v>2.0299999999999998</v>
      </c>
      <c r="I899" s="2">
        <v>2.41</v>
      </c>
      <c r="J899" s="9" t="s">
        <v>16</v>
      </c>
    </row>
    <row r="900" spans="1:10" x14ac:dyDescent="0.45">
      <c r="A900" s="8">
        <v>899</v>
      </c>
      <c r="B900" s="2">
        <v>27</v>
      </c>
      <c r="C900" s="3" t="s">
        <v>10</v>
      </c>
      <c r="D900" s="2">
        <v>8.2100000000000009</v>
      </c>
      <c r="E900" s="2">
        <v>7.71</v>
      </c>
      <c r="F900" s="2">
        <v>24</v>
      </c>
      <c r="G900" s="2">
        <v>2.78</v>
      </c>
      <c r="H900" s="2">
        <v>2.98</v>
      </c>
      <c r="I900" s="2">
        <v>2.52</v>
      </c>
      <c r="J900" s="9" t="s">
        <v>14</v>
      </c>
    </row>
    <row r="901" spans="1:10" x14ac:dyDescent="0.45">
      <c r="A901" s="8">
        <v>900</v>
      </c>
      <c r="B901" s="2">
        <v>19</v>
      </c>
      <c r="C901" s="3" t="s">
        <v>10</v>
      </c>
      <c r="D901" s="2">
        <v>11.91</v>
      </c>
      <c r="E901" s="2">
        <v>11.22</v>
      </c>
      <c r="F901" s="2">
        <v>28</v>
      </c>
      <c r="G901" s="2">
        <v>1.46</v>
      </c>
      <c r="H901" s="2">
        <v>0.54</v>
      </c>
      <c r="I901" s="2">
        <v>1.58</v>
      </c>
      <c r="J901" s="9" t="s">
        <v>16</v>
      </c>
    </row>
    <row r="902" spans="1:10" x14ac:dyDescent="0.45">
      <c r="A902" s="8">
        <v>901</v>
      </c>
      <c r="B902" s="2">
        <v>30</v>
      </c>
      <c r="C902" s="3" t="s">
        <v>13</v>
      </c>
      <c r="D902" s="2">
        <v>1.8</v>
      </c>
      <c r="E902" s="2">
        <v>13.25</v>
      </c>
      <c r="F902" s="2">
        <v>15</v>
      </c>
      <c r="G902" s="2">
        <v>2.09</v>
      </c>
      <c r="H902" s="2">
        <v>0.08</v>
      </c>
      <c r="I902" s="2">
        <v>3.65</v>
      </c>
      <c r="J902" s="9" t="s">
        <v>15</v>
      </c>
    </row>
    <row r="903" spans="1:10" x14ac:dyDescent="0.45">
      <c r="A903" s="8">
        <v>902</v>
      </c>
      <c r="B903" s="2">
        <v>57</v>
      </c>
      <c r="C903" s="3" t="s">
        <v>13</v>
      </c>
      <c r="D903" s="2">
        <v>1.85</v>
      </c>
      <c r="E903" s="2">
        <v>10.71</v>
      </c>
      <c r="F903" s="2">
        <v>19</v>
      </c>
      <c r="G903" s="2">
        <v>1.88</v>
      </c>
      <c r="H903" s="2">
        <v>4.55</v>
      </c>
      <c r="I903" s="2">
        <v>4.37</v>
      </c>
      <c r="J903" s="9" t="s">
        <v>12</v>
      </c>
    </row>
    <row r="904" spans="1:10" x14ac:dyDescent="0.45">
      <c r="A904" s="8">
        <v>903</v>
      </c>
      <c r="B904" s="2">
        <v>19</v>
      </c>
      <c r="C904" s="3" t="s">
        <v>10</v>
      </c>
      <c r="D904" s="2">
        <v>4.74</v>
      </c>
      <c r="E904" s="2">
        <v>10.37</v>
      </c>
      <c r="F904" s="2">
        <v>8</v>
      </c>
      <c r="G904" s="2">
        <v>4.38</v>
      </c>
      <c r="H904" s="2">
        <v>1.35</v>
      </c>
      <c r="I904" s="2">
        <v>4.6900000000000004</v>
      </c>
      <c r="J904" s="9" t="s">
        <v>11</v>
      </c>
    </row>
    <row r="905" spans="1:10" x14ac:dyDescent="0.45">
      <c r="A905" s="8">
        <v>904</v>
      </c>
      <c r="B905" s="2">
        <v>37</v>
      </c>
      <c r="C905" s="3" t="s">
        <v>10</v>
      </c>
      <c r="D905" s="2">
        <v>10.53</v>
      </c>
      <c r="E905" s="2">
        <v>11.74</v>
      </c>
      <c r="F905" s="2">
        <v>19</v>
      </c>
      <c r="G905" s="2">
        <v>4.53</v>
      </c>
      <c r="H905" s="2">
        <v>4.0999999999999996</v>
      </c>
      <c r="I905" s="2">
        <v>4.03</v>
      </c>
      <c r="J905" s="9" t="s">
        <v>16</v>
      </c>
    </row>
    <row r="906" spans="1:10" x14ac:dyDescent="0.45">
      <c r="A906" s="8">
        <v>905</v>
      </c>
      <c r="B906" s="2">
        <v>18</v>
      </c>
      <c r="C906" s="3" t="s">
        <v>10</v>
      </c>
      <c r="D906" s="2">
        <v>3.37</v>
      </c>
      <c r="E906" s="2">
        <v>6.8</v>
      </c>
      <c r="F906" s="2">
        <v>18</v>
      </c>
      <c r="G906" s="2">
        <v>2.46</v>
      </c>
      <c r="H906" s="2">
        <v>5</v>
      </c>
      <c r="I906" s="2">
        <v>4.25</v>
      </c>
      <c r="J906" s="9" t="s">
        <v>11</v>
      </c>
    </row>
    <row r="907" spans="1:10" x14ac:dyDescent="0.45">
      <c r="A907" s="8">
        <v>906</v>
      </c>
      <c r="B907" s="2">
        <v>54</v>
      </c>
      <c r="C907" s="3" t="s">
        <v>10</v>
      </c>
      <c r="D907" s="2">
        <v>4.96</v>
      </c>
      <c r="E907" s="2">
        <v>11.48</v>
      </c>
      <c r="F907" s="2">
        <v>16</v>
      </c>
      <c r="G907" s="2">
        <v>1.65</v>
      </c>
      <c r="H907" s="2">
        <v>1.06</v>
      </c>
      <c r="I907" s="2">
        <v>2.75</v>
      </c>
      <c r="J907" s="9" t="s">
        <v>16</v>
      </c>
    </row>
    <row r="908" spans="1:10" x14ac:dyDescent="0.45">
      <c r="A908" s="8">
        <v>907</v>
      </c>
      <c r="B908" s="2">
        <v>26</v>
      </c>
      <c r="C908" s="3" t="s">
        <v>10</v>
      </c>
      <c r="D908" s="2">
        <v>1.75</v>
      </c>
      <c r="E908" s="2">
        <v>1.1000000000000001</v>
      </c>
      <c r="F908" s="2">
        <v>15</v>
      </c>
      <c r="G908" s="2">
        <v>0.53</v>
      </c>
      <c r="H908" s="2">
        <v>1.33</v>
      </c>
      <c r="I908" s="2">
        <v>4.13</v>
      </c>
      <c r="J908" s="9" t="s">
        <v>12</v>
      </c>
    </row>
    <row r="909" spans="1:10" x14ac:dyDescent="0.45">
      <c r="A909" s="8">
        <v>908</v>
      </c>
      <c r="B909" s="2">
        <v>34</v>
      </c>
      <c r="C909" s="3" t="s">
        <v>10</v>
      </c>
      <c r="D909" s="2">
        <v>9.39</v>
      </c>
      <c r="E909" s="2">
        <v>13.02</v>
      </c>
      <c r="F909" s="2">
        <v>8</v>
      </c>
      <c r="G909" s="2">
        <v>4.7699999999999996</v>
      </c>
      <c r="H909" s="2">
        <v>3.31</v>
      </c>
      <c r="I909" s="2">
        <v>1.52</v>
      </c>
      <c r="J909" s="9" t="s">
        <v>15</v>
      </c>
    </row>
    <row r="910" spans="1:10" x14ac:dyDescent="0.45">
      <c r="A910" s="8">
        <v>909</v>
      </c>
      <c r="B910" s="2">
        <v>26</v>
      </c>
      <c r="C910" s="3" t="s">
        <v>13</v>
      </c>
      <c r="D910" s="2">
        <v>5.49</v>
      </c>
      <c r="E910" s="2">
        <v>6.76</v>
      </c>
      <c r="F910" s="2">
        <v>5</v>
      </c>
      <c r="G910" s="2">
        <v>0.3</v>
      </c>
      <c r="H910" s="2">
        <v>4.83</v>
      </c>
      <c r="I910" s="2">
        <v>1.99</v>
      </c>
      <c r="J910" s="9" t="s">
        <v>12</v>
      </c>
    </row>
    <row r="911" spans="1:10" x14ac:dyDescent="0.45">
      <c r="A911" s="8">
        <v>910</v>
      </c>
      <c r="B911" s="2">
        <v>28</v>
      </c>
      <c r="C911" s="3" t="s">
        <v>13</v>
      </c>
      <c r="D911" s="2">
        <v>9.35</v>
      </c>
      <c r="E911" s="2">
        <v>8.19</v>
      </c>
      <c r="F911" s="2">
        <v>16</v>
      </c>
      <c r="G911" s="2">
        <v>1.49</v>
      </c>
      <c r="H911" s="2">
        <v>4.58</v>
      </c>
      <c r="I911" s="2">
        <v>1.58</v>
      </c>
      <c r="J911" s="9" t="s">
        <v>11</v>
      </c>
    </row>
    <row r="912" spans="1:10" x14ac:dyDescent="0.45">
      <c r="A912" s="8">
        <v>911</v>
      </c>
      <c r="B912" s="2">
        <v>32</v>
      </c>
      <c r="C912" s="3" t="s">
        <v>13</v>
      </c>
      <c r="D912" s="2">
        <v>10.94</v>
      </c>
      <c r="E912" s="2">
        <v>4.3099999999999996</v>
      </c>
      <c r="F912" s="2">
        <v>16</v>
      </c>
      <c r="G912" s="2">
        <v>1.49</v>
      </c>
      <c r="H912" s="2">
        <v>2.5099999999999998</v>
      </c>
      <c r="I912" s="2">
        <v>2.34</v>
      </c>
      <c r="J912" s="9" t="s">
        <v>16</v>
      </c>
    </row>
    <row r="913" spans="1:10" x14ac:dyDescent="0.45">
      <c r="A913" s="8">
        <v>912</v>
      </c>
      <c r="B913" s="2">
        <v>41</v>
      </c>
      <c r="C913" s="3" t="s">
        <v>10</v>
      </c>
      <c r="D913" s="2">
        <v>3.56</v>
      </c>
      <c r="E913" s="2">
        <v>10.65</v>
      </c>
      <c r="F913" s="2">
        <v>17</v>
      </c>
      <c r="G913" s="2">
        <v>1.6</v>
      </c>
      <c r="H913" s="2">
        <v>3.98</v>
      </c>
      <c r="I913" s="2">
        <v>1.43</v>
      </c>
      <c r="J913" s="9" t="s">
        <v>11</v>
      </c>
    </row>
    <row r="914" spans="1:10" x14ac:dyDescent="0.45">
      <c r="A914" s="8">
        <v>913</v>
      </c>
      <c r="B914" s="2">
        <v>55</v>
      </c>
      <c r="C914" s="3" t="s">
        <v>13</v>
      </c>
      <c r="D914" s="2">
        <v>9.8800000000000008</v>
      </c>
      <c r="E914" s="2">
        <v>2</v>
      </c>
      <c r="F914" s="2">
        <v>10</v>
      </c>
      <c r="G914" s="2">
        <v>0.82</v>
      </c>
      <c r="H914" s="2">
        <v>0.68</v>
      </c>
      <c r="I914" s="2">
        <v>4.8099999999999996</v>
      </c>
      <c r="J914" s="9" t="s">
        <v>15</v>
      </c>
    </row>
    <row r="915" spans="1:10" x14ac:dyDescent="0.45">
      <c r="A915" s="8">
        <v>914</v>
      </c>
      <c r="B915" s="2">
        <v>52</v>
      </c>
      <c r="C915" s="3" t="s">
        <v>10</v>
      </c>
      <c r="D915" s="2">
        <v>1.65</v>
      </c>
      <c r="E915" s="2">
        <v>12.34</v>
      </c>
      <c r="F915" s="2">
        <v>17</v>
      </c>
      <c r="G915" s="2">
        <v>3.92</v>
      </c>
      <c r="H915" s="2">
        <v>4.8899999999999997</v>
      </c>
      <c r="I915" s="2">
        <v>1.56</v>
      </c>
      <c r="J915" s="9" t="s">
        <v>12</v>
      </c>
    </row>
    <row r="916" spans="1:10" x14ac:dyDescent="0.45">
      <c r="A916" s="8">
        <v>915</v>
      </c>
      <c r="B916" s="2">
        <v>47</v>
      </c>
      <c r="C916" s="3" t="s">
        <v>10</v>
      </c>
      <c r="D916" s="2">
        <v>10.89</v>
      </c>
      <c r="E916" s="2">
        <v>11.77</v>
      </c>
      <c r="F916" s="2">
        <v>24</v>
      </c>
      <c r="G916" s="2">
        <v>0.61</v>
      </c>
      <c r="H916" s="2">
        <v>4.82</v>
      </c>
      <c r="I916" s="2">
        <v>0.49</v>
      </c>
      <c r="J916" s="9" t="s">
        <v>11</v>
      </c>
    </row>
    <row r="917" spans="1:10" x14ac:dyDescent="0.45">
      <c r="A917" s="8">
        <v>916</v>
      </c>
      <c r="B917" s="2">
        <v>48</v>
      </c>
      <c r="C917" s="3" t="s">
        <v>13</v>
      </c>
      <c r="D917" s="2">
        <v>8.16</v>
      </c>
      <c r="E917" s="2">
        <v>3.81</v>
      </c>
      <c r="F917" s="2">
        <v>29</v>
      </c>
      <c r="G917" s="2">
        <v>3.17</v>
      </c>
      <c r="H917" s="2">
        <v>0.82</v>
      </c>
      <c r="I917" s="2">
        <v>2.63</v>
      </c>
      <c r="J917" s="9" t="s">
        <v>11</v>
      </c>
    </row>
    <row r="918" spans="1:10" x14ac:dyDescent="0.45">
      <c r="A918" s="8">
        <v>917</v>
      </c>
      <c r="B918" s="2">
        <v>22</v>
      </c>
      <c r="C918" s="3" t="s">
        <v>10</v>
      </c>
      <c r="D918" s="2">
        <v>10.62</v>
      </c>
      <c r="E918" s="2">
        <v>11.52</v>
      </c>
      <c r="F918" s="2">
        <v>15</v>
      </c>
      <c r="G918" s="2">
        <v>0.62</v>
      </c>
      <c r="H918" s="2">
        <v>1.5</v>
      </c>
      <c r="I918" s="2">
        <v>0.28999999999999998</v>
      </c>
      <c r="J918" s="9" t="s">
        <v>15</v>
      </c>
    </row>
    <row r="919" spans="1:10" x14ac:dyDescent="0.45">
      <c r="A919" s="8">
        <v>918</v>
      </c>
      <c r="B919" s="2">
        <v>31</v>
      </c>
      <c r="C919" s="3" t="s">
        <v>10</v>
      </c>
      <c r="D919" s="2">
        <v>1</v>
      </c>
      <c r="E919" s="2">
        <v>11.22</v>
      </c>
      <c r="F919" s="2">
        <v>19</v>
      </c>
      <c r="G919" s="2">
        <v>0.35</v>
      </c>
      <c r="H919" s="2">
        <v>0.5</v>
      </c>
      <c r="I919" s="2">
        <v>0.55000000000000004</v>
      </c>
      <c r="J919" s="9" t="s">
        <v>16</v>
      </c>
    </row>
    <row r="920" spans="1:10" x14ac:dyDescent="0.45">
      <c r="A920" s="8">
        <v>919</v>
      </c>
      <c r="B920" s="2">
        <v>28</v>
      </c>
      <c r="C920" s="3" t="s">
        <v>13</v>
      </c>
      <c r="D920" s="2">
        <v>2.86</v>
      </c>
      <c r="E920" s="2">
        <v>9.2200000000000006</v>
      </c>
      <c r="F920" s="2">
        <v>23</v>
      </c>
      <c r="G920" s="2">
        <v>4.55</v>
      </c>
      <c r="H920" s="2">
        <v>1.36</v>
      </c>
      <c r="I920" s="2">
        <v>1.1000000000000001</v>
      </c>
      <c r="J920" s="9" t="s">
        <v>11</v>
      </c>
    </row>
    <row r="921" spans="1:10" x14ac:dyDescent="0.45">
      <c r="A921" s="8">
        <v>920</v>
      </c>
      <c r="B921" s="2">
        <v>26</v>
      </c>
      <c r="C921" s="3" t="s">
        <v>13</v>
      </c>
      <c r="D921" s="2">
        <v>5.29</v>
      </c>
      <c r="E921" s="2">
        <v>5.86</v>
      </c>
      <c r="F921" s="2">
        <v>26</v>
      </c>
      <c r="G921" s="2">
        <v>0.95</v>
      </c>
      <c r="H921" s="2">
        <v>4.08</v>
      </c>
      <c r="I921" s="2">
        <v>2.3199999999999998</v>
      </c>
      <c r="J921" s="9" t="s">
        <v>15</v>
      </c>
    </row>
    <row r="922" spans="1:10" x14ac:dyDescent="0.45">
      <c r="A922" s="8">
        <v>921</v>
      </c>
      <c r="B922" s="2">
        <v>51</v>
      </c>
      <c r="C922" s="3" t="s">
        <v>13</v>
      </c>
      <c r="D922" s="2">
        <v>5.17</v>
      </c>
      <c r="E922" s="2">
        <v>4.53</v>
      </c>
      <c r="F922" s="2">
        <v>5</v>
      </c>
      <c r="G922" s="2">
        <v>4.1100000000000003</v>
      </c>
      <c r="H922" s="2">
        <v>1.89</v>
      </c>
      <c r="I922" s="2">
        <v>2.17</v>
      </c>
      <c r="J922" s="9" t="s">
        <v>16</v>
      </c>
    </row>
    <row r="923" spans="1:10" x14ac:dyDescent="0.45">
      <c r="A923" s="8">
        <v>922</v>
      </c>
      <c r="B923" s="2">
        <v>29</v>
      </c>
      <c r="C923" s="3" t="s">
        <v>10</v>
      </c>
      <c r="D923" s="2">
        <v>3.49</v>
      </c>
      <c r="E923" s="2">
        <v>4.01</v>
      </c>
      <c r="F923" s="2">
        <v>8</v>
      </c>
      <c r="G923" s="2">
        <v>2.72</v>
      </c>
      <c r="H923" s="2">
        <v>0.44</v>
      </c>
      <c r="I923" s="2">
        <v>4</v>
      </c>
      <c r="J923" s="9" t="s">
        <v>16</v>
      </c>
    </row>
    <row r="924" spans="1:10" x14ac:dyDescent="0.45">
      <c r="A924" s="8">
        <v>923</v>
      </c>
      <c r="B924" s="2">
        <v>52</v>
      </c>
      <c r="C924" s="3" t="s">
        <v>13</v>
      </c>
      <c r="D924" s="2">
        <v>5.2</v>
      </c>
      <c r="E924" s="2">
        <v>5.14</v>
      </c>
      <c r="F924" s="2">
        <v>7</v>
      </c>
      <c r="G924" s="2">
        <v>0.39</v>
      </c>
      <c r="H924" s="2">
        <v>1.71</v>
      </c>
      <c r="I924" s="2">
        <v>3.7</v>
      </c>
      <c r="J924" s="9" t="s">
        <v>12</v>
      </c>
    </row>
    <row r="925" spans="1:10" x14ac:dyDescent="0.45">
      <c r="A925" s="8">
        <v>924</v>
      </c>
      <c r="B925" s="2">
        <v>52</v>
      </c>
      <c r="C925" s="3" t="s">
        <v>13</v>
      </c>
      <c r="D925" s="2">
        <v>2.42</v>
      </c>
      <c r="E925" s="2">
        <v>12.75</v>
      </c>
      <c r="F925" s="2">
        <v>24</v>
      </c>
      <c r="G925" s="2">
        <v>4.78</v>
      </c>
      <c r="H925" s="2">
        <v>4.91</v>
      </c>
      <c r="I925" s="2">
        <v>2.13</v>
      </c>
      <c r="J925" s="9" t="s">
        <v>15</v>
      </c>
    </row>
    <row r="926" spans="1:10" x14ac:dyDescent="0.45">
      <c r="A926" s="8">
        <v>925</v>
      </c>
      <c r="B926" s="2">
        <v>18</v>
      </c>
      <c r="C926" s="3" t="s">
        <v>10</v>
      </c>
      <c r="D926" s="2">
        <v>5.54</v>
      </c>
      <c r="E926" s="2">
        <v>2.0099999999999998</v>
      </c>
      <c r="F926" s="2">
        <v>28</v>
      </c>
      <c r="G926" s="2">
        <v>1.23</v>
      </c>
      <c r="H926" s="2">
        <v>3.15</v>
      </c>
      <c r="I926" s="2">
        <v>1.67</v>
      </c>
      <c r="J926" s="9" t="s">
        <v>16</v>
      </c>
    </row>
    <row r="927" spans="1:10" x14ac:dyDescent="0.45">
      <c r="A927" s="8">
        <v>926</v>
      </c>
      <c r="B927" s="2">
        <v>57</v>
      </c>
      <c r="C927" s="3" t="s">
        <v>13</v>
      </c>
      <c r="D927" s="2">
        <v>9.83</v>
      </c>
      <c r="E927" s="2">
        <v>11.78</v>
      </c>
      <c r="F927" s="2">
        <v>19</v>
      </c>
      <c r="G927" s="2">
        <v>4.3</v>
      </c>
      <c r="H927" s="2">
        <v>2.08</v>
      </c>
      <c r="I927" s="2">
        <v>1.58</v>
      </c>
      <c r="J927" s="9" t="s">
        <v>12</v>
      </c>
    </row>
    <row r="928" spans="1:10" x14ac:dyDescent="0.45">
      <c r="A928" s="8">
        <v>927</v>
      </c>
      <c r="B928" s="2">
        <v>39</v>
      </c>
      <c r="C928" s="3" t="s">
        <v>13</v>
      </c>
      <c r="D928" s="2">
        <v>6.27</v>
      </c>
      <c r="E928" s="2">
        <v>5.54</v>
      </c>
      <c r="F928" s="2">
        <v>25</v>
      </c>
      <c r="G928" s="2">
        <v>0.84</v>
      </c>
      <c r="H928" s="2">
        <v>0.83</v>
      </c>
      <c r="I928" s="2">
        <v>3.87</v>
      </c>
      <c r="J928" s="9" t="s">
        <v>14</v>
      </c>
    </row>
    <row r="929" spans="1:10" x14ac:dyDescent="0.45">
      <c r="A929" s="8">
        <v>928</v>
      </c>
      <c r="B929" s="2">
        <v>46</v>
      </c>
      <c r="C929" s="3" t="s">
        <v>13</v>
      </c>
      <c r="D929" s="2">
        <v>1.2</v>
      </c>
      <c r="E929" s="2">
        <v>7.78</v>
      </c>
      <c r="F929" s="2">
        <v>27</v>
      </c>
      <c r="G929" s="2">
        <v>4.2699999999999996</v>
      </c>
      <c r="H929" s="2">
        <v>4.93</v>
      </c>
      <c r="I929" s="2">
        <v>0.26</v>
      </c>
      <c r="J929" s="9" t="s">
        <v>15</v>
      </c>
    </row>
    <row r="930" spans="1:10" x14ac:dyDescent="0.45">
      <c r="A930" s="8">
        <v>929</v>
      </c>
      <c r="B930" s="2">
        <v>25</v>
      </c>
      <c r="C930" s="3" t="s">
        <v>10</v>
      </c>
      <c r="D930" s="2">
        <v>5.64</v>
      </c>
      <c r="E930" s="2">
        <v>11.33</v>
      </c>
      <c r="F930" s="2">
        <v>4</v>
      </c>
      <c r="G930" s="2">
        <v>7.0000000000000007E-2</v>
      </c>
      <c r="H930" s="2">
        <v>4.0999999999999996</v>
      </c>
      <c r="I930" s="2">
        <v>0.06</v>
      </c>
      <c r="J930" s="9" t="s">
        <v>14</v>
      </c>
    </row>
    <row r="931" spans="1:10" x14ac:dyDescent="0.45">
      <c r="A931" s="8">
        <v>930</v>
      </c>
      <c r="B931" s="2">
        <v>28</v>
      </c>
      <c r="C931" s="3" t="s">
        <v>10</v>
      </c>
      <c r="D931" s="2">
        <v>1.3</v>
      </c>
      <c r="E931" s="2">
        <v>12.5</v>
      </c>
      <c r="F931" s="2">
        <v>28</v>
      </c>
      <c r="G931" s="2">
        <v>2.56</v>
      </c>
      <c r="H931" s="2">
        <v>1.41</v>
      </c>
      <c r="I931" s="2">
        <v>3.98</v>
      </c>
      <c r="J931" s="9" t="s">
        <v>16</v>
      </c>
    </row>
    <row r="932" spans="1:10" x14ac:dyDescent="0.45">
      <c r="A932" s="8">
        <v>931</v>
      </c>
      <c r="B932" s="2">
        <v>58</v>
      </c>
      <c r="C932" s="3" t="s">
        <v>10</v>
      </c>
      <c r="D932" s="2">
        <v>11.63</v>
      </c>
      <c r="E932" s="2">
        <v>5.48</v>
      </c>
      <c r="F932" s="2">
        <v>17</v>
      </c>
      <c r="G932" s="2">
        <v>3.85</v>
      </c>
      <c r="H932" s="2">
        <v>0.35</v>
      </c>
      <c r="I932" s="2">
        <v>2.39</v>
      </c>
      <c r="J932" s="9" t="s">
        <v>15</v>
      </c>
    </row>
    <row r="933" spans="1:10" x14ac:dyDescent="0.45">
      <c r="A933" s="8">
        <v>932</v>
      </c>
      <c r="B933" s="2">
        <v>54</v>
      </c>
      <c r="C933" s="3" t="s">
        <v>10</v>
      </c>
      <c r="D933" s="2">
        <v>2.4</v>
      </c>
      <c r="E933" s="2">
        <v>7</v>
      </c>
      <c r="F933" s="2">
        <v>7</v>
      </c>
      <c r="G933" s="2">
        <v>4.67</v>
      </c>
      <c r="H933" s="2">
        <v>0.28000000000000003</v>
      </c>
      <c r="I933" s="2">
        <v>0.65</v>
      </c>
      <c r="J933" s="9" t="s">
        <v>12</v>
      </c>
    </row>
    <row r="934" spans="1:10" x14ac:dyDescent="0.45">
      <c r="A934" s="8">
        <v>933</v>
      </c>
      <c r="B934" s="2">
        <v>31</v>
      </c>
      <c r="C934" s="3" t="s">
        <v>13</v>
      </c>
      <c r="D934" s="2">
        <v>8.7799999999999994</v>
      </c>
      <c r="E934" s="2">
        <v>6.39</v>
      </c>
      <c r="F934" s="2">
        <v>28</v>
      </c>
      <c r="G934" s="2">
        <v>4.55</v>
      </c>
      <c r="H934" s="2">
        <v>0.6</v>
      </c>
      <c r="I934" s="2">
        <v>1.18</v>
      </c>
      <c r="J934" s="9" t="s">
        <v>16</v>
      </c>
    </row>
    <row r="935" spans="1:10" x14ac:dyDescent="0.45">
      <c r="A935" s="8">
        <v>934</v>
      </c>
      <c r="B935" s="2">
        <v>47</v>
      </c>
      <c r="C935" s="3" t="s">
        <v>10</v>
      </c>
      <c r="D935" s="2">
        <v>11.7</v>
      </c>
      <c r="E935" s="2">
        <v>1.17</v>
      </c>
      <c r="F935" s="2">
        <v>22</v>
      </c>
      <c r="G935" s="2">
        <v>4.0999999999999996</v>
      </c>
      <c r="H935" s="2">
        <v>2.9</v>
      </c>
      <c r="I935" s="2">
        <v>4.66</v>
      </c>
      <c r="J935" s="9" t="s">
        <v>15</v>
      </c>
    </row>
    <row r="936" spans="1:10" x14ac:dyDescent="0.45">
      <c r="A936" s="8">
        <v>935</v>
      </c>
      <c r="B936" s="2">
        <v>52</v>
      </c>
      <c r="C936" s="3" t="s">
        <v>10</v>
      </c>
      <c r="D936" s="2">
        <v>10.09</v>
      </c>
      <c r="E936" s="2">
        <v>4.8499999999999996</v>
      </c>
      <c r="F936" s="2">
        <v>8</v>
      </c>
      <c r="G936" s="2">
        <v>4.4400000000000004</v>
      </c>
      <c r="H936" s="2">
        <v>4.6399999999999997</v>
      </c>
      <c r="I936" s="2">
        <v>4.3</v>
      </c>
      <c r="J936" s="9" t="s">
        <v>15</v>
      </c>
    </row>
    <row r="937" spans="1:10" x14ac:dyDescent="0.45">
      <c r="A937" s="8">
        <v>936</v>
      </c>
      <c r="B937" s="2">
        <v>38</v>
      </c>
      <c r="C937" s="3" t="s">
        <v>13</v>
      </c>
      <c r="D937" s="2">
        <v>8.69</v>
      </c>
      <c r="E937" s="2">
        <v>6.97</v>
      </c>
      <c r="F937" s="2">
        <v>8</v>
      </c>
      <c r="G937" s="2">
        <v>1</v>
      </c>
      <c r="H937" s="2">
        <v>2.48</v>
      </c>
      <c r="I937" s="2">
        <v>3.55</v>
      </c>
      <c r="J937" s="9" t="s">
        <v>14</v>
      </c>
    </row>
    <row r="938" spans="1:10" x14ac:dyDescent="0.45">
      <c r="A938" s="8">
        <v>937</v>
      </c>
      <c r="B938" s="2">
        <v>54</v>
      </c>
      <c r="C938" s="3" t="s">
        <v>13</v>
      </c>
      <c r="D938" s="2">
        <v>10.23</v>
      </c>
      <c r="E938" s="2">
        <v>6.34</v>
      </c>
      <c r="F938" s="2">
        <v>29</v>
      </c>
      <c r="G938" s="2">
        <v>1.42</v>
      </c>
      <c r="H938" s="2">
        <v>4.21</v>
      </c>
      <c r="I938" s="2">
        <v>2.41</v>
      </c>
      <c r="J938" s="9" t="s">
        <v>16</v>
      </c>
    </row>
    <row r="939" spans="1:10" x14ac:dyDescent="0.45">
      <c r="A939" s="8">
        <v>938</v>
      </c>
      <c r="B939" s="2">
        <v>22</v>
      </c>
      <c r="C939" s="3" t="s">
        <v>13</v>
      </c>
      <c r="D939" s="2">
        <v>11.8</v>
      </c>
      <c r="E939" s="2">
        <v>10.39</v>
      </c>
      <c r="F939" s="2">
        <v>20</v>
      </c>
      <c r="G939" s="2">
        <v>1.44</v>
      </c>
      <c r="H939" s="2">
        <v>2.23</v>
      </c>
      <c r="I939" s="2">
        <v>2.6</v>
      </c>
      <c r="J939" s="9" t="s">
        <v>12</v>
      </c>
    </row>
    <row r="940" spans="1:10" x14ac:dyDescent="0.45">
      <c r="A940" s="8">
        <v>939</v>
      </c>
      <c r="B940" s="2">
        <v>36</v>
      </c>
      <c r="C940" s="3" t="s">
        <v>10</v>
      </c>
      <c r="D940" s="2">
        <v>7.83</v>
      </c>
      <c r="E940" s="2">
        <v>6</v>
      </c>
      <c r="F940" s="2">
        <v>20</v>
      </c>
      <c r="G940" s="2">
        <v>1.89</v>
      </c>
      <c r="H940" s="2">
        <v>3.54</v>
      </c>
      <c r="I940" s="2">
        <v>4.88</v>
      </c>
      <c r="J940" s="9" t="s">
        <v>12</v>
      </c>
    </row>
    <row r="941" spans="1:10" x14ac:dyDescent="0.45">
      <c r="A941" s="8">
        <v>940</v>
      </c>
      <c r="B941" s="2">
        <v>31</v>
      </c>
      <c r="C941" s="3" t="s">
        <v>10</v>
      </c>
      <c r="D941" s="2">
        <v>7.15</v>
      </c>
      <c r="E941" s="2">
        <v>7.36</v>
      </c>
      <c r="F941" s="2">
        <v>6</v>
      </c>
      <c r="G941" s="2">
        <v>1.97</v>
      </c>
      <c r="H941" s="2">
        <v>3.66</v>
      </c>
      <c r="I941" s="2">
        <v>4.83</v>
      </c>
      <c r="J941" s="9" t="s">
        <v>16</v>
      </c>
    </row>
    <row r="942" spans="1:10" x14ac:dyDescent="0.45">
      <c r="A942" s="8">
        <v>941</v>
      </c>
      <c r="B942" s="2">
        <v>43</v>
      </c>
      <c r="C942" s="3" t="s">
        <v>10</v>
      </c>
      <c r="D942" s="2">
        <v>7.91</v>
      </c>
      <c r="E942" s="2">
        <v>6.58</v>
      </c>
      <c r="F942" s="2">
        <v>19</v>
      </c>
      <c r="G942" s="2">
        <v>2.72</v>
      </c>
      <c r="H942" s="2">
        <v>0.87</v>
      </c>
      <c r="I942" s="2">
        <v>1.08</v>
      </c>
      <c r="J942" s="9" t="s">
        <v>16</v>
      </c>
    </row>
    <row r="943" spans="1:10" x14ac:dyDescent="0.45">
      <c r="A943" s="8">
        <v>942</v>
      </c>
      <c r="B943" s="2">
        <v>21</v>
      </c>
      <c r="C943" s="3" t="s">
        <v>13</v>
      </c>
      <c r="D943" s="2">
        <v>6.86</v>
      </c>
      <c r="E943" s="2">
        <v>10.63</v>
      </c>
      <c r="F943" s="2">
        <v>27</v>
      </c>
      <c r="G943" s="2">
        <v>0.8</v>
      </c>
      <c r="H943" s="2">
        <v>1.81</v>
      </c>
      <c r="I943" s="2">
        <v>4.0599999999999996</v>
      </c>
      <c r="J943" s="9" t="s">
        <v>11</v>
      </c>
    </row>
    <row r="944" spans="1:10" x14ac:dyDescent="0.45">
      <c r="A944" s="8">
        <v>943</v>
      </c>
      <c r="B944" s="2">
        <v>42</v>
      </c>
      <c r="C944" s="3" t="s">
        <v>13</v>
      </c>
      <c r="D944" s="2">
        <v>7.99</v>
      </c>
      <c r="E944" s="2">
        <v>12.22</v>
      </c>
      <c r="F944" s="2">
        <v>16</v>
      </c>
      <c r="G944" s="2">
        <v>3.46</v>
      </c>
      <c r="H944" s="2">
        <v>3.19</v>
      </c>
      <c r="I944" s="2">
        <v>0.99</v>
      </c>
      <c r="J944" s="9" t="s">
        <v>14</v>
      </c>
    </row>
    <row r="945" spans="1:10" x14ac:dyDescent="0.45">
      <c r="A945" s="8">
        <v>944</v>
      </c>
      <c r="B945" s="2">
        <v>59</v>
      </c>
      <c r="C945" s="3" t="s">
        <v>10</v>
      </c>
      <c r="D945" s="2">
        <v>5.95</v>
      </c>
      <c r="E945" s="2">
        <v>7.91</v>
      </c>
      <c r="F945" s="2">
        <v>16</v>
      </c>
      <c r="G945" s="2">
        <v>0.84</v>
      </c>
      <c r="H945" s="2">
        <v>0.35</v>
      </c>
      <c r="I945" s="2">
        <v>1.07</v>
      </c>
      <c r="J945" s="9" t="s">
        <v>16</v>
      </c>
    </row>
    <row r="946" spans="1:10" x14ac:dyDescent="0.45">
      <c r="A946" s="8">
        <v>945</v>
      </c>
      <c r="B946" s="2">
        <v>42</v>
      </c>
      <c r="C946" s="3" t="s">
        <v>13</v>
      </c>
      <c r="D946" s="2">
        <v>3.4</v>
      </c>
      <c r="E946" s="2">
        <v>11.26</v>
      </c>
      <c r="F946" s="2">
        <v>15</v>
      </c>
      <c r="G946" s="2">
        <v>1.55</v>
      </c>
      <c r="H946" s="2">
        <v>1.81</v>
      </c>
      <c r="I946" s="2">
        <v>3.38</v>
      </c>
      <c r="J946" s="9" t="s">
        <v>16</v>
      </c>
    </row>
    <row r="947" spans="1:10" x14ac:dyDescent="0.45">
      <c r="A947" s="8">
        <v>946</v>
      </c>
      <c r="B947" s="2">
        <v>35</v>
      </c>
      <c r="C947" s="3" t="s">
        <v>13</v>
      </c>
      <c r="D947" s="2">
        <v>2.3199999999999998</v>
      </c>
      <c r="E947" s="2">
        <v>4.8600000000000003</v>
      </c>
      <c r="F947" s="2">
        <v>9</v>
      </c>
      <c r="G947" s="2">
        <v>2.52</v>
      </c>
      <c r="H947" s="2">
        <v>2.67</v>
      </c>
      <c r="I947" s="2">
        <v>2.0299999999999998</v>
      </c>
      <c r="J947" s="9" t="s">
        <v>11</v>
      </c>
    </row>
    <row r="948" spans="1:10" x14ac:dyDescent="0.45">
      <c r="A948" s="8">
        <v>947</v>
      </c>
      <c r="B948" s="2">
        <v>57</v>
      </c>
      <c r="C948" s="3" t="s">
        <v>13</v>
      </c>
      <c r="D948" s="2">
        <v>1.75</v>
      </c>
      <c r="E948" s="2">
        <v>8.0399999999999991</v>
      </c>
      <c r="F948" s="2">
        <v>14</v>
      </c>
      <c r="G948" s="2">
        <v>3.98</v>
      </c>
      <c r="H948" s="2">
        <v>4.9800000000000004</v>
      </c>
      <c r="I948" s="2">
        <v>4.66</v>
      </c>
      <c r="J948" s="9" t="s">
        <v>11</v>
      </c>
    </row>
    <row r="949" spans="1:10" x14ac:dyDescent="0.45">
      <c r="A949" s="8">
        <v>948</v>
      </c>
      <c r="B949" s="2">
        <v>25</v>
      </c>
      <c r="C949" s="3" t="s">
        <v>10</v>
      </c>
      <c r="D949" s="2">
        <v>3.9</v>
      </c>
      <c r="E949" s="2">
        <v>5.49</v>
      </c>
      <c r="F949" s="2">
        <v>25</v>
      </c>
      <c r="G949" s="2">
        <v>3.7</v>
      </c>
      <c r="H949" s="2">
        <v>2.37</v>
      </c>
      <c r="I949" s="2">
        <v>0.45</v>
      </c>
      <c r="J949" s="9" t="s">
        <v>15</v>
      </c>
    </row>
    <row r="950" spans="1:10" x14ac:dyDescent="0.45">
      <c r="A950" s="8">
        <v>949</v>
      </c>
      <c r="B950" s="2">
        <v>56</v>
      </c>
      <c r="C950" s="3" t="s">
        <v>13</v>
      </c>
      <c r="D950" s="2">
        <v>1.51</v>
      </c>
      <c r="E950" s="2">
        <v>6.38</v>
      </c>
      <c r="F950" s="2">
        <v>17</v>
      </c>
      <c r="G950" s="2">
        <v>3.23</v>
      </c>
      <c r="H950" s="2">
        <v>4.08</v>
      </c>
      <c r="I950" s="2">
        <v>2.56</v>
      </c>
      <c r="J950" s="9" t="s">
        <v>12</v>
      </c>
    </row>
    <row r="951" spans="1:10" x14ac:dyDescent="0.45">
      <c r="A951" s="8">
        <v>950</v>
      </c>
      <c r="B951" s="2">
        <v>57</v>
      </c>
      <c r="C951" s="3" t="s">
        <v>13</v>
      </c>
      <c r="D951" s="2">
        <v>7.24</v>
      </c>
      <c r="E951" s="2">
        <v>10.52</v>
      </c>
      <c r="F951" s="2">
        <v>21</v>
      </c>
      <c r="G951" s="2">
        <v>0.78</v>
      </c>
      <c r="H951" s="2">
        <v>2.16</v>
      </c>
      <c r="I951" s="2">
        <v>4.59</v>
      </c>
      <c r="J951" s="9" t="s">
        <v>14</v>
      </c>
    </row>
    <row r="952" spans="1:10" x14ac:dyDescent="0.45">
      <c r="A952" s="8">
        <v>951</v>
      </c>
      <c r="B952" s="2">
        <v>31</v>
      </c>
      <c r="C952" s="3" t="s">
        <v>10</v>
      </c>
      <c r="D952" s="2">
        <v>4.12</v>
      </c>
      <c r="E952" s="2">
        <v>12.46</v>
      </c>
      <c r="F952" s="2">
        <v>13</v>
      </c>
      <c r="G952" s="2">
        <v>2.74</v>
      </c>
      <c r="H952" s="2">
        <v>3.98</v>
      </c>
      <c r="I952" s="2">
        <v>4.5199999999999996</v>
      </c>
      <c r="J952" s="9" t="s">
        <v>15</v>
      </c>
    </row>
    <row r="953" spans="1:10" x14ac:dyDescent="0.45">
      <c r="A953" s="8">
        <v>952</v>
      </c>
      <c r="B953" s="2">
        <v>49</v>
      </c>
      <c r="C953" s="3" t="s">
        <v>10</v>
      </c>
      <c r="D953" s="2">
        <v>10.07</v>
      </c>
      <c r="E953" s="2">
        <v>2.58</v>
      </c>
      <c r="F953" s="2">
        <v>17</v>
      </c>
      <c r="G953" s="2">
        <v>0.44</v>
      </c>
      <c r="H953" s="2">
        <v>2.98</v>
      </c>
      <c r="I953" s="2">
        <v>0.78</v>
      </c>
      <c r="J953" s="9" t="s">
        <v>16</v>
      </c>
    </row>
    <row r="954" spans="1:10" x14ac:dyDescent="0.45">
      <c r="A954" s="8">
        <v>953</v>
      </c>
      <c r="B954" s="2">
        <v>55</v>
      </c>
      <c r="C954" s="3" t="s">
        <v>13</v>
      </c>
      <c r="D954" s="2">
        <v>1.82</v>
      </c>
      <c r="E954" s="2">
        <v>9.25</v>
      </c>
      <c r="F954" s="2">
        <v>14</v>
      </c>
      <c r="G954" s="2">
        <v>1.89</v>
      </c>
      <c r="H954" s="2">
        <v>4.43</v>
      </c>
      <c r="I954" s="2">
        <v>1.83</v>
      </c>
      <c r="J954" s="9" t="s">
        <v>11</v>
      </c>
    </row>
    <row r="955" spans="1:10" x14ac:dyDescent="0.45">
      <c r="A955" s="8">
        <v>954</v>
      </c>
      <c r="B955" s="2">
        <v>50</v>
      </c>
      <c r="C955" s="3" t="s">
        <v>13</v>
      </c>
      <c r="D955" s="2">
        <v>3.49</v>
      </c>
      <c r="E955" s="2">
        <v>8.57</v>
      </c>
      <c r="F955" s="2">
        <v>5</v>
      </c>
      <c r="G955" s="2">
        <v>2.0699999999999998</v>
      </c>
      <c r="H955" s="2">
        <v>2.0499999999999998</v>
      </c>
      <c r="I955" s="2">
        <v>3.1</v>
      </c>
      <c r="J955" s="9" t="s">
        <v>12</v>
      </c>
    </row>
    <row r="956" spans="1:10" x14ac:dyDescent="0.45">
      <c r="A956" s="8">
        <v>955</v>
      </c>
      <c r="B956" s="2">
        <v>40</v>
      </c>
      <c r="C956" s="3" t="s">
        <v>10</v>
      </c>
      <c r="D956" s="2">
        <v>9.0299999999999994</v>
      </c>
      <c r="E956" s="2">
        <v>2.54</v>
      </c>
      <c r="F956" s="2">
        <v>19</v>
      </c>
      <c r="G956" s="2">
        <v>0.2</v>
      </c>
      <c r="H956" s="2">
        <v>3.02</v>
      </c>
      <c r="I956" s="2">
        <v>0.8</v>
      </c>
      <c r="J956" s="9" t="s">
        <v>15</v>
      </c>
    </row>
    <row r="957" spans="1:10" x14ac:dyDescent="0.45">
      <c r="A957" s="8">
        <v>956</v>
      </c>
      <c r="B957" s="2">
        <v>32</v>
      </c>
      <c r="C957" s="3" t="s">
        <v>10</v>
      </c>
      <c r="D957" s="2">
        <v>7.59</v>
      </c>
      <c r="E957" s="2">
        <v>3.75</v>
      </c>
      <c r="F957" s="2">
        <v>5</v>
      </c>
      <c r="G957" s="2">
        <v>1.37</v>
      </c>
      <c r="H957" s="2">
        <v>3.15</v>
      </c>
      <c r="I957" s="2">
        <v>4.84</v>
      </c>
      <c r="J957" s="9" t="s">
        <v>12</v>
      </c>
    </row>
    <row r="958" spans="1:10" x14ac:dyDescent="0.45">
      <c r="A958" s="8">
        <v>957</v>
      </c>
      <c r="B958" s="2">
        <v>50</v>
      </c>
      <c r="C958" s="3" t="s">
        <v>13</v>
      </c>
      <c r="D958" s="2">
        <v>1.71</v>
      </c>
      <c r="E958" s="2">
        <v>5.04</v>
      </c>
      <c r="F958" s="2">
        <v>21</v>
      </c>
      <c r="G958" s="2">
        <v>4.78</v>
      </c>
      <c r="H958" s="2">
        <v>2.09</v>
      </c>
      <c r="I958" s="2">
        <v>4.57</v>
      </c>
      <c r="J958" s="9" t="s">
        <v>11</v>
      </c>
    </row>
    <row r="959" spans="1:10" x14ac:dyDescent="0.45">
      <c r="A959" s="8">
        <v>958</v>
      </c>
      <c r="B959" s="2">
        <v>42</v>
      </c>
      <c r="C959" s="3" t="s">
        <v>13</v>
      </c>
      <c r="D959" s="2">
        <v>10.65</v>
      </c>
      <c r="E959" s="2">
        <v>3.17</v>
      </c>
      <c r="F959" s="2">
        <v>22</v>
      </c>
      <c r="G959" s="2">
        <v>4.7699999999999996</v>
      </c>
      <c r="H959" s="2">
        <v>0.72</v>
      </c>
      <c r="I959" s="2">
        <v>0.83</v>
      </c>
      <c r="J959" s="9" t="s">
        <v>15</v>
      </c>
    </row>
    <row r="960" spans="1:10" x14ac:dyDescent="0.45">
      <c r="A960" s="8">
        <v>959</v>
      </c>
      <c r="B960" s="2">
        <v>34</v>
      </c>
      <c r="C960" s="3" t="s">
        <v>13</v>
      </c>
      <c r="D960" s="2">
        <v>10.65</v>
      </c>
      <c r="E960" s="2">
        <v>4.17</v>
      </c>
      <c r="F960" s="2">
        <v>6</v>
      </c>
      <c r="G960" s="2">
        <v>1.76</v>
      </c>
      <c r="H960" s="2">
        <v>0.47</v>
      </c>
      <c r="I960" s="2">
        <v>0.61</v>
      </c>
      <c r="J960" s="9" t="s">
        <v>15</v>
      </c>
    </row>
    <row r="961" spans="1:10" x14ac:dyDescent="0.45">
      <c r="A961" s="8">
        <v>960</v>
      </c>
      <c r="B961" s="2">
        <v>50</v>
      </c>
      <c r="C961" s="3" t="s">
        <v>13</v>
      </c>
      <c r="D961" s="2">
        <v>4.63</v>
      </c>
      <c r="E961" s="2">
        <v>4.4800000000000004</v>
      </c>
      <c r="F961" s="2">
        <v>5</v>
      </c>
      <c r="G961" s="2">
        <v>0.22</v>
      </c>
      <c r="H961" s="2">
        <v>0.08</v>
      </c>
      <c r="I961" s="2">
        <v>0.43</v>
      </c>
      <c r="J961" s="9" t="s">
        <v>12</v>
      </c>
    </row>
    <row r="962" spans="1:10" x14ac:dyDescent="0.45">
      <c r="A962" s="8">
        <v>961</v>
      </c>
      <c r="B962" s="2">
        <v>19</v>
      </c>
      <c r="C962" s="3" t="s">
        <v>10</v>
      </c>
      <c r="D962" s="2">
        <v>4.74</v>
      </c>
      <c r="E962" s="2">
        <v>5.36</v>
      </c>
      <c r="F962" s="2">
        <v>28</v>
      </c>
      <c r="G962" s="2">
        <v>0.9</v>
      </c>
      <c r="H962" s="2">
        <v>4.37</v>
      </c>
      <c r="I962" s="2">
        <v>4.55</v>
      </c>
      <c r="J962" s="9" t="s">
        <v>11</v>
      </c>
    </row>
    <row r="963" spans="1:10" x14ac:dyDescent="0.45">
      <c r="A963" s="8">
        <v>962</v>
      </c>
      <c r="B963" s="2">
        <v>31</v>
      </c>
      <c r="C963" s="3" t="s">
        <v>13</v>
      </c>
      <c r="D963" s="2">
        <v>11.88</v>
      </c>
      <c r="E963" s="2">
        <v>10.74</v>
      </c>
      <c r="F963" s="2">
        <v>18</v>
      </c>
      <c r="G963" s="2">
        <v>1.96</v>
      </c>
      <c r="H963" s="2">
        <v>1.18</v>
      </c>
      <c r="I963" s="2">
        <v>0.97</v>
      </c>
      <c r="J963" s="9" t="s">
        <v>16</v>
      </c>
    </row>
    <row r="964" spans="1:10" x14ac:dyDescent="0.45">
      <c r="A964" s="8">
        <v>963</v>
      </c>
      <c r="B964" s="2">
        <v>57</v>
      </c>
      <c r="C964" s="3" t="s">
        <v>13</v>
      </c>
      <c r="D964" s="2">
        <v>7.89</v>
      </c>
      <c r="E964" s="2">
        <v>8.43</v>
      </c>
      <c r="F964" s="2">
        <v>14</v>
      </c>
      <c r="G964" s="2">
        <v>4.74</v>
      </c>
      <c r="H964" s="2">
        <v>1.06</v>
      </c>
      <c r="I964" s="2">
        <v>2.08</v>
      </c>
      <c r="J964" s="9" t="s">
        <v>15</v>
      </c>
    </row>
    <row r="965" spans="1:10" x14ac:dyDescent="0.45">
      <c r="A965" s="8">
        <v>964</v>
      </c>
      <c r="B965" s="2">
        <v>57</v>
      </c>
      <c r="C965" s="3" t="s">
        <v>10</v>
      </c>
      <c r="D965" s="2">
        <v>6.84</v>
      </c>
      <c r="E965" s="2">
        <v>13.82</v>
      </c>
      <c r="F965" s="2">
        <v>10</v>
      </c>
      <c r="G965" s="2">
        <v>0.71</v>
      </c>
      <c r="H965" s="2">
        <v>3.68</v>
      </c>
      <c r="I965" s="2">
        <v>2.2400000000000002</v>
      </c>
      <c r="J965" s="9" t="s">
        <v>16</v>
      </c>
    </row>
    <row r="966" spans="1:10" x14ac:dyDescent="0.45">
      <c r="A966" s="8">
        <v>965</v>
      </c>
      <c r="B966" s="2">
        <v>56</v>
      </c>
      <c r="C966" s="3" t="s">
        <v>13</v>
      </c>
      <c r="D966" s="2">
        <v>10.220000000000001</v>
      </c>
      <c r="E966" s="2">
        <v>6.39</v>
      </c>
      <c r="F966" s="2">
        <v>26</v>
      </c>
      <c r="G966" s="2">
        <v>3.82</v>
      </c>
      <c r="H966" s="2">
        <v>1.6</v>
      </c>
      <c r="I966" s="2">
        <v>3</v>
      </c>
      <c r="J966" s="9" t="s">
        <v>11</v>
      </c>
    </row>
    <row r="967" spans="1:10" x14ac:dyDescent="0.45">
      <c r="A967" s="8">
        <v>966</v>
      </c>
      <c r="B967" s="2">
        <v>23</v>
      </c>
      <c r="C967" s="3" t="s">
        <v>10</v>
      </c>
      <c r="D967" s="2">
        <v>4.1399999999999997</v>
      </c>
      <c r="E967" s="2">
        <v>10.8</v>
      </c>
      <c r="F967" s="2">
        <v>19</v>
      </c>
      <c r="G967" s="2">
        <v>0.54</v>
      </c>
      <c r="H967" s="2">
        <v>2.5299999999999998</v>
      </c>
      <c r="I967" s="2">
        <v>0.36</v>
      </c>
      <c r="J967" s="9" t="s">
        <v>15</v>
      </c>
    </row>
    <row r="968" spans="1:10" x14ac:dyDescent="0.45">
      <c r="A968" s="8">
        <v>967</v>
      </c>
      <c r="B968" s="2">
        <v>23</v>
      </c>
      <c r="C968" s="3" t="s">
        <v>13</v>
      </c>
      <c r="D968" s="2">
        <v>5.72</v>
      </c>
      <c r="E968" s="2">
        <v>12.33</v>
      </c>
      <c r="F968" s="2">
        <v>9</v>
      </c>
      <c r="G968" s="2">
        <v>4.91</v>
      </c>
      <c r="H968" s="2">
        <v>0.81</v>
      </c>
      <c r="I968" s="2">
        <v>1.1299999999999999</v>
      </c>
      <c r="J968" s="9" t="s">
        <v>15</v>
      </c>
    </row>
    <row r="969" spans="1:10" x14ac:dyDescent="0.45">
      <c r="A969" s="8">
        <v>968</v>
      </c>
      <c r="B969" s="2">
        <v>20</v>
      </c>
      <c r="C969" s="3" t="s">
        <v>13</v>
      </c>
      <c r="D969" s="2">
        <v>3.95</v>
      </c>
      <c r="E969" s="2">
        <v>9.83</v>
      </c>
      <c r="F969" s="2">
        <v>13</v>
      </c>
      <c r="G969" s="2">
        <v>1.91</v>
      </c>
      <c r="H969" s="2">
        <v>4.8</v>
      </c>
      <c r="I969" s="2">
        <v>4.66</v>
      </c>
      <c r="J969" s="9" t="s">
        <v>16</v>
      </c>
    </row>
    <row r="970" spans="1:10" x14ac:dyDescent="0.45">
      <c r="A970" s="8">
        <v>969</v>
      </c>
      <c r="B970" s="2">
        <v>24</v>
      </c>
      <c r="C970" s="3" t="s">
        <v>10</v>
      </c>
      <c r="D970" s="2">
        <v>9.68</v>
      </c>
      <c r="E970" s="2">
        <v>6.35</v>
      </c>
      <c r="F970" s="2">
        <v>20</v>
      </c>
      <c r="G970" s="2">
        <v>3.88</v>
      </c>
      <c r="H970" s="2">
        <v>4.26</v>
      </c>
      <c r="I970" s="2">
        <v>4.54</v>
      </c>
      <c r="J970" s="9" t="s">
        <v>14</v>
      </c>
    </row>
    <row r="971" spans="1:10" x14ac:dyDescent="0.45">
      <c r="A971" s="8">
        <v>970</v>
      </c>
      <c r="B971" s="2">
        <v>25</v>
      </c>
      <c r="C971" s="3" t="s">
        <v>10</v>
      </c>
      <c r="D971" s="2">
        <v>7.31</v>
      </c>
      <c r="E971" s="2">
        <v>10.8</v>
      </c>
      <c r="F971" s="2">
        <v>3</v>
      </c>
      <c r="G971" s="2">
        <v>1.71</v>
      </c>
      <c r="H971" s="2">
        <v>4.32</v>
      </c>
      <c r="I971" s="2">
        <v>3.91</v>
      </c>
      <c r="J971" s="9" t="s">
        <v>16</v>
      </c>
    </row>
    <row r="972" spans="1:10" x14ac:dyDescent="0.45">
      <c r="A972" s="8">
        <v>971</v>
      </c>
      <c r="B972" s="2">
        <v>59</v>
      </c>
      <c r="C972" s="3" t="s">
        <v>13</v>
      </c>
      <c r="D972" s="2">
        <v>8.25</v>
      </c>
      <c r="E972" s="2">
        <v>3.65</v>
      </c>
      <c r="F972" s="2">
        <v>5</v>
      </c>
      <c r="G972" s="2">
        <v>3.14</v>
      </c>
      <c r="H972" s="2">
        <v>2.0299999999999998</v>
      </c>
      <c r="I972" s="2">
        <v>0.1</v>
      </c>
      <c r="J972" s="9" t="s">
        <v>16</v>
      </c>
    </row>
    <row r="973" spans="1:10" x14ac:dyDescent="0.45">
      <c r="A973" s="8">
        <v>972</v>
      </c>
      <c r="B973" s="2">
        <v>32</v>
      </c>
      <c r="C973" s="3" t="s">
        <v>13</v>
      </c>
      <c r="D973" s="2">
        <v>3.78</v>
      </c>
      <c r="E973" s="2">
        <v>5.26</v>
      </c>
      <c r="F973" s="2">
        <v>6</v>
      </c>
      <c r="G973" s="2">
        <v>0.96</v>
      </c>
      <c r="H973" s="2">
        <v>3.81</v>
      </c>
      <c r="I973" s="2">
        <v>1.64</v>
      </c>
      <c r="J973" s="9" t="s">
        <v>14</v>
      </c>
    </row>
    <row r="974" spans="1:10" x14ac:dyDescent="0.45">
      <c r="A974" s="8">
        <v>973</v>
      </c>
      <c r="B974" s="2">
        <v>46</v>
      </c>
      <c r="C974" s="3" t="s">
        <v>13</v>
      </c>
      <c r="D974" s="2">
        <v>3.42</v>
      </c>
      <c r="E974" s="2">
        <v>8.11</v>
      </c>
      <c r="F974" s="2">
        <v>15</v>
      </c>
      <c r="G974" s="2">
        <v>0.73</v>
      </c>
      <c r="H974" s="2">
        <v>0.72</v>
      </c>
      <c r="I974" s="2">
        <v>3.14</v>
      </c>
      <c r="J974" s="9" t="s">
        <v>11</v>
      </c>
    </row>
    <row r="975" spans="1:10" x14ac:dyDescent="0.45">
      <c r="A975" s="8">
        <v>974</v>
      </c>
      <c r="B975" s="2">
        <v>50</v>
      </c>
      <c r="C975" s="3" t="s">
        <v>10</v>
      </c>
      <c r="D975" s="2">
        <v>6.37</v>
      </c>
      <c r="E975" s="2">
        <v>8.48</v>
      </c>
      <c r="F975" s="2">
        <v>8</v>
      </c>
      <c r="G975" s="2">
        <v>4.6900000000000004</v>
      </c>
      <c r="H975" s="2">
        <v>0.04</v>
      </c>
      <c r="I975" s="2">
        <v>1.38</v>
      </c>
      <c r="J975" s="9" t="s">
        <v>11</v>
      </c>
    </row>
    <row r="976" spans="1:10" x14ac:dyDescent="0.45">
      <c r="A976" s="8">
        <v>975</v>
      </c>
      <c r="B976" s="2">
        <v>47</v>
      </c>
      <c r="C976" s="3" t="s">
        <v>13</v>
      </c>
      <c r="D976" s="2">
        <v>9.11</v>
      </c>
      <c r="E976" s="2">
        <v>1.29</v>
      </c>
      <c r="F976" s="2">
        <v>28</v>
      </c>
      <c r="G976" s="2">
        <v>4.59</v>
      </c>
      <c r="H976" s="2">
        <v>0.1</v>
      </c>
      <c r="I976" s="2">
        <v>4.55</v>
      </c>
      <c r="J976" s="9" t="s">
        <v>15</v>
      </c>
    </row>
    <row r="977" spans="1:10" x14ac:dyDescent="0.45">
      <c r="A977" s="8">
        <v>976</v>
      </c>
      <c r="B977" s="2">
        <v>56</v>
      </c>
      <c r="C977" s="3" t="s">
        <v>10</v>
      </c>
      <c r="D977" s="2">
        <v>6.78</v>
      </c>
      <c r="E977" s="2">
        <v>13.29</v>
      </c>
      <c r="F977" s="2">
        <v>16</v>
      </c>
      <c r="G977" s="2">
        <v>4.4400000000000004</v>
      </c>
      <c r="H977" s="2">
        <v>2.93</v>
      </c>
      <c r="I977" s="2">
        <v>3.17</v>
      </c>
      <c r="J977" s="9" t="s">
        <v>12</v>
      </c>
    </row>
    <row r="978" spans="1:10" x14ac:dyDescent="0.45">
      <c r="A978" s="8">
        <v>977</v>
      </c>
      <c r="B978" s="2">
        <v>44</v>
      </c>
      <c r="C978" s="3" t="s">
        <v>10</v>
      </c>
      <c r="D978" s="2">
        <v>1.36</v>
      </c>
      <c r="E978" s="2">
        <v>10.06</v>
      </c>
      <c r="F978" s="2">
        <v>7</v>
      </c>
      <c r="G978" s="2">
        <v>3.13</v>
      </c>
      <c r="H978" s="2">
        <v>2.2799999999999998</v>
      </c>
      <c r="I978" s="2">
        <v>0.36</v>
      </c>
      <c r="J978" s="9" t="s">
        <v>12</v>
      </c>
    </row>
    <row r="979" spans="1:10" x14ac:dyDescent="0.45">
      <c r="A979" s="8">
        <v>978</v>
      </c>
      <c r="B979" s="2">
        <v>53</v>
      </c>
      <c r="C979" s="3" t="s">
        <v>13</v>
      </c>
      <c r="D979" s="2">
        <v>10.55</v>
      </c>
      <c r="E979" s="2">
        <v>7.44</v>
      </c>
      <c r="F979" s="2">
        <v>18</v>
      </c>
      <c r="G979" s="2">
        <v>4.04</v>
      </c>
      <c r="H979" s="2">
        <v>2.59</v>
      </c>
      <c r="I979" s="2">
        <v>4.55</v>
      </c>
      <c r="J979" s="9" t="s">
        <v>15</v>
      </c>
    </row>
    <row r="980" spans="1:10" x14ac:dyDescent="0.45">
      <c r="A980" s="8">
        <v>979</v>
      </c>
      <c r="B980" s="2">
        <v>46</v>
      </c>
      <c r="C980" s="3" t="s">
        <v>10</v>
      </c>
      <c r="D980" s="2">
        <v>1.71</v>
      </c>
      <c r="E980" s="2">
        <v>13.13</v>
      </c>
      <c r="F980" s="2">
        <v>17</v>
      </c>
      <c r="G980" s="2">
        <v>0.35</v>
      </c>
      <c r="H980" s="2">
        <v>0.04</v>
      </c>
      <c r="I980" s="2">
        <v>4.79</v>
      </c>
      <c r="J980" s="9" t="s">
        <v>12</v>
      </c>
    </row>
    <row r="981" spans="1:10" x14ac:dyDescent="0.45">
      <c r="A981" s="8">
        <v>980</v>
      </c>
      <c r="B981" s="2">
        <v>55</v>
      </c>
      <c r="C981" s="3" t="s">
        <v>13</v>
      </c>
      <c r="D981" s="2">
        <v>11.51</v>
      </c>
      <c r="E981" s="2">
        <v>6.71</v>
      </c>
      <c r="F981" s="2">
        <v>17</v>
      </c>
      <c r="G981" s="2">
        <v>1.67</v>
      </c>
      <c r="H981" s="2">
        <v>2.11</v>
      </c>
      <c r="I981" s="2">
        <v>0.39</v>
      </c>
      <c r="J981" s="9" t="s">
        <v>16</v>
      </c>
    </row>
    <row r="982" spans="1:10" x14ac:dyDescent="0.45">
      <c r="A982" s="8">
        <v>981</v>
      </c>
      <c r="B982" s="2">
        <v>50</v>
      </c>
      <c r="C982" s="3" t="s">
        <v>13</v>
      </c>
      <c r="D982" s="2">
        <v>1.28</v>
      </c>
      <c r="E982" s="2">
        <v>13.75</v>
      </c>
      <c r="F982" s="2">
        <v>6</v>
      </c>
      <c r="G982" s="2">
        <v>1.57</v>
      </c>
      <c r="H982" s="2">
        <v>3.59</v>
      </c>
      <c r="I982" s="2">
        <v>2.66</v>
      </c>
      <c r="J982" s="9" t="s">
        <v>16</v>
      </c>
    </row>
    <row r="983" spans="1:10" x14ac:dyDescent="0.45">
      <c r="A983" s="8">
        <v>982</v>
      </c>
      <c r="B983" s="2">
        <v>54</v>
      </c>
      <c r="C983" s="3" t="s">
        <v>13</v>
      </c>
      <c r="D983" s="2">
        <v>8.64</v>
      </c>
      <c r="E983" s="2">
        <v>7.66</v>
      </c>
      <c r="F983" s="2">
        <v>10</v>
      </c>
      <c r="G983" s="2">
        <v>3.18</v>
      </c>
      <c r="H983" s="2">
        <v>2.21</v>
      </c>
      <c r="I983" s="2">
        <v>1.52</v>
      </c>
      <c r="J983" s="9" t="s">
        <v>14</v>
      </c>
    </row>
    <row r="984" spans="1:10" x14ac:dyDescent="0.45">
      <c r="A984" s="8">
        <v>983</v>
      </c>
      <c r="B984" s="2">
        <v>44</v>
      </c>
      <c r="C984" s="3" t="s">
        <v>13</v>
      </c>
      <c r="D984" s="2">
        <v>1.9</v>
      </c>
      <c r="E984" s="2">
        <v>2.4900000000000002</v>
      </c>
      <c r="F984" s="2">
        <v>29</v>
      </c>
      <c r="G984" s="2">
        <v>1.78</v>
      </c>
      <c r="H984" s="2">
        <v>3.66</v>
      </c>
      <c r="I984" s="2">
        <v>1.96</v>
      </c>
      <c r="J984" s="9" t="s">
        <v>14</v>
      </c>
    </row>
    <row r="985" spans="1:10" x14ac:dyDescent="0.45">
      <c r="A985" s="8">
        <v>984</v>
      </c>
      <c r="B985" s="2">
        <v>50</v>
      </c>
      <c r="C985" s="3" t="s">
        <v>13</v>
      </c>
      <c r="D985" s="2">
        <v>11.02</v>
      </c>
      <c r="E985" s="2">
        <v>10.94</v>
      </c>
      <c r="F985" s="2">
        <v>18</v>
      </c>
      <c r="G985" s="2">
        <v>0.74</v>
      </c>
      <c r="H985" s="2">
        <v>1.17</v>
      </c>
      <c r="I985" s="2">
        <v>0.9</v>
      </c>
      <c r="J985" s="9" t="s">
        <v>15</v>
      </c>
    </row>
    <row r="986" spans="1:10" x14ac:dyDescent="0.45">
      <c r="A986" s="8">
        <v>985</v>
      </c>
      <c r="B986" s="2">
        <v>21</v>
      </c>
      <c r="C986" s="3" t="s">
        <v>10</v>
      </c>
      <c r="D986" s="2">
        <v>6.11</v>
      </c>
      <c r="E986" s="2">
        <v>9.83</v>
      </c>
      <c r="F986" s="2">
        <v>18</v>
      </c>
      <c r="G986" s="2">
        <v>2.98</v>
      </c>
      <c r="H986" s="2">
        <v>4.07</v>
      </c>
      <c r="I986" s="2">
        <v>2.89</v>
      </c>
      <c r="J986" s="9" t="s">
        <v>15</v>
      </c>
    </row>
    <row r="987" spans="1:10" x14ac:dyDescent="0.45">
      <c r="A987" s="8">
        <v>986</v>
      </c>
      <c r="B987" s="2">
        <v>39</v>
      </c>
      <c r="C987" s="3" t="s">
        <v>10</v>
      </c>
      <c r="D987" s="2">
        <v>2.5099999999999998</v>
      </c>
      <c r="E987" s="2">
        <v>11.05</v>
      </c>
      <c r="F987" s="2">
        <v>6</v>
      </c>
      <c r="G987" s="2">
        <v>4.07</v>
      </c>
      <c r="H987" s="2">
        <v>2.94</v>
      </c>
      <c r="I987" s="2">
        <v>4.79</v>
      </c>
      <c r="J987" s="9" t="s">
        <v>15</v>
      </c>
    </row>
    <row r="988" spans="1:10" x14ac:dyDescent="0.45">
      <c r="A988" s="8">
        <v>987</v>
      </c>
      <c r="B988" s="2">
        <v>19</v>
      </c>
      <c r="C988" s="3" t="s">
        <v>13</v>
      </c>
      <c r="D988" s="2">
        <v>4.75</v>
      </c>
      <c r="E988" s="2">
        <v>13.37</v>
      </c>
      <c r="F988" s="2">
        <v>15</v>
      </c>
      <c r="G988" s="2">
        <v>1.91</v>
      </c>
      <c r="H988" s="2">
        <v>1.05</v>
      </c>
      <c r="I988" s="2">
        <v>2.52</v>
      </c>
      <c r="J988" s="9" t="s">
        <v>16</v>
      </c>
    </row>
    <row r="989" spans="1:10" x14ac:dyDescent="0.45">
      <c r="A989" s="8">
        <v>988</v>
      </c>
      <c r="B989" s="2">
        <v>27</v>
      </c>
      <c r="C989" s="3" t="s">
        <v>13</v>
      </c>
      <c r="D989" s="2">
        <v>2.81</v>
      </c>
      <c r="E989" s="2">
        <v>11.09</v>
      </c>
      <c r="F989" s="2">
        <v>28</v>
      </c>
      <c r="G989" s="2">
        <v>0.66</v>
      </c>
      <c r="H989" s="2">
        <v>1.18</v>
      </c>
      <c r="I989" s="2">
        <v>0.41</v>
      </c>
      <c r="J989" s="9" t="s">
        <v>12</v>
      </c>
    </row>
    <row r="990" spans="1:10" x14ac:dyDescent="0.45">
      <c r="A990" s="8">
        <v>989</v>
      </c>
      <c r="B990" s="2">
        <v>22</v>
      </c>
      <c r="C990" s="3" t="s">
        <v>10</v>
      </c>
      <c r="D990" s="2">
        <v>2.88</v>
      </c>
      <c r="E990" s="2">
        <v>8.9499999999999993</v>
      </c>
      <c r="F990" s="2">
        <v>15</v>
      </c>
      <c r="G990" s="2">
        <v>0.98</v>
      </c>
      <c r="H990" s="2">
        <v>3.14</v>
      </c>
      <c r="I990" s="2">
        <v>3.1</v>
      </c>
      <c r="J990" s="9" t="s">
        <v>15</v>
      </c>
    </row>
    <row r="991" spans="1:10" x14ac:dyDescent="0.45">
      <c r="A991" s="8">
        <v>990</v>
      </c>
      <c r="B991" s="2">
        <v>27</v>
      </c>
      <c r="C991" s="3" t="s">
        <v>10</v>
      </c>
      <c r="D991" s="2">
        <v>11.43</v>
      </c>
      <c r="E991" s="2">
        <v>12.15</v>
      </c>
      <c r="F991" s="2">
        <v>4</v>
      </c>
      <c r="G991" s="2">
        <v>1.19</v>
      </c>
      <c r="H991" s="2">
        <v>4.1500000000000004</v>
      </c>
      <c r="I991" s="2">
        <v>1.7</v>
      </c>
      <c r="J991" s="9" t="s">
        <v>15</v>
      </c>
    </row>
    <row r="992" spans="1:10" x14ac:dyDescent="0.45">
      <c r="A992" s="8">
        <v>991</v>
      </c>
      <c r="B992" s="2">
        <v>50</v>
      </c>
      <c r="C992" s="3" t="s">
        <v>10</v>
      </c>
      <c r="D992" s="2">
        <v>5.9</v>
      </c>
      <c r="E992" s="2">
        <v>9.75</v>
      </c>
      <c r="F992" s="2">
        <v>5</v>
      </c>
      <c r="G992" s="2">
        <v>1.5</v>
      </c>
      <c r="H992" s="2">
        <v>2.08</v>
      </c>
      <c r="I992" s="2">
        <v>4.28</v>
      </c>
      <c r="J992" s="9" t="s">
        <v>16</v>
      </c>
    </row>
    <row r="993" spans="1:10" x14ac:dyDescent="0.45">
      <c r="A993" s="8">
        <v>992</v>
      </c>
      <c r="B993" s="2">
        <v>55</v>
      </c>
      <c r="C993" s="3" t="s">
        <v>10</v>
      </c>
      <c r="D993" s="2">
        <v>9.68</v>
      </c>
      <c r="E993" s="2">
        <v>6.31</v>
      </c>
      <c r="F993" s="2">
        <v>24</v>
      </c>
      <c r="G993" s="2">
        <v>3.21</v>
      </c>
      <c r="H993" s="2">
        <v>1.29</v>
      </c>
      <c r="I993" s="2">
        <v>2.17</v>
      </c>
      <c r="J993" s="9" t="s">
        <v>16</v>
      </c>
    </row>
    <row r="994" spans="1:10" x14ac:dyDescent="0.45">
      <c r="A994" s="8">
        <v>993</v>
      </c>
      <c r="B994" s="2">
        <v>30</v>
      </c>
      <c r="C994" s="3" t="s">
        <v>13</v>
      </c>
      <c r="D994" s="2">
        <v>8.0399999999999991</v>
      </c>
      <c r="E994" s="2">
        <v>12.51</v>
      </c>
      <c r="F994" s="2">
        <v>10</v>
      </c>
      <c r="G994" s="2">
        <v>3</v>
      </c>
      <c r="H994" s="2">
        <v>4.34</v>
      </c>
      <c r="I994" s="2">
        <v>0.96</v>
      </c>
      <c r="J994" s="9" t="s">
        <v>16</v>
      </c>
    </row>
    <row r="995" spans="1:10" x14ac:dyDescent="0.45">
      <c r="A995" s="8">
        <v>994</v>
      </c>
      <c r="B995" s="2">
        <v>48</v>
      </c>
      <c r="C995" s="3" t="s">
        <v>13</v>
      </c>
      <c r="D995" s="2">
        <v>8.44</v>
      </c>
      <c r="E995" s="2">
        <v>3.88</v>
      </c>
      <c r="F995" s="2">
        <v>26</v>
      </c>
      <c r="G995" s="2">
        <v>3.48</v>
      </c>
      <c r="H995" s="2">
        <v>3.35</v>
      </c>
      <c r="I995" s="2">
        <v>0.96</v>
      </c>
      <c r="J995" s="9" t="s">
        <v>12</v>
      </c>
    </row>
    <row r="996" spans="1:10" x14ac:dyDescent="0.45">
      <c r="A996" s="8">
        <v>995</v>
      </c>
      <c r="B996" s="2">
        <v>53</v>
      </c>
      <c r="C996" s="3" t="s">
        <v>10</v>
      </c>
      <c r="D996" s="2">
        <v>2.4500000000000002</v>
      </c>
      <c r="E996" s="2">
        <v>10.29</v>
      </c>
      <c r="F996" s="2">
        <v>17</v>
      </c>
      <c r="G996" s="2">
        <v>1.81</v>
      </c>
      <c r="H996" s="2">
        <v>2.2400000000000002</v>
      </c>
      <c r="I996" s="2">
        <v>3.84</v>
      </c>
      <c r="J996" s="9" t="s">
        <v>15</v>
      </c>
    </row>
    <row r="997" spans="1:10" x14ac:dyDescent="0.45">
      <c r="A997" s="8">
        <v>996</v>
      </c>
      <c r="B997" s="2">
        <v>41</v>
      </c>
      <c r="C997" s="3" t="s">
        <v>13</v>
      </c>
      <c r="D997" s="2">
        <v>3.58</v>
      </c>
      <c r="E997" s="2">
        <v>12.46</v>
      </c>
      <c r="F997" s="2">
        <v>13</v>
      </c>
      <c r="G997" s="2">
        <v>4.12</v>
      </c>
      <c r="H997" s="2">
        <v>2.44</v>
      </c>
      <c r="I997" s="2">
        <v>1.33</v>
      </c>
      <c r="J997" s="9" t="s">
        <v>11</v>
      </c>
    </row>
    <row r="998" spans="1:10" x14ac:dyDescent="0.45">
      <c r="A998" s="8">
        <v>997</v>
      </c>
      <c r="B998" s="2">
        <v>32</v>
      </c>
      <c r="C998" s="3" t="s">
        <v>10</v>
      </c>
      <c r="D998" s="2">
        <v>9.65</v>
      </c>
      <c r="E998" s="2">
        <v>10.51</v>
      </c>
      <c r="F998" s="2">
        <v>11</v>
      </c>
      <c r="G998" s="2">
        <v>1.02</v>
      </c>
      <c r="H998" s="2">
        <v>1.02</v>
      </c>
      <c r="I998" s="2">
        <v>3.84</v>
      </c>
      <c r="J998" s="9" t="s">
        <v>11</v>
      </c>
    </row>
    <row r="999" spans="1:10" x14ac:dyDescent="0.45">
      <c r="A999" s="8">
        <v>998</v>
      </c>
      <c r="B999" s="2">
        <v>46</v>
      </c>
      <c r="C999" s="3" t="s">
        <v>13</v>
      </c>
      <c r="D999" s="2">
        <v>11.68</v>
      </c>
      <c r="E999" s="2">
        <v>10.06</v>
      </c>
      <c r="F999" s="2">
        <v>9</v>
      </c>
      <c r="G999" s="2">
        <v>2.35</v>
      </c>
      <c r="H999" s="2">
        <v>3.13</v>
      </c>
      <c r="I999" s="2">
        <v>1.03</v>
      </c>
      <c r="J999" s="9" t="s">
        <v>15</v>
      </c>
    </row>
    <row r="1000" spans="1:10" x14ac:dyDescent="0.45">
      <c r="A1000" s="8">
        <v>999</v>
      </c>
      <c r="B1000" s="2">
        <v>25</v>
      </c>
      <c r="C1000" s="3" t="s">
        <v>10</v>
      </c>
      <c r="D1000" s="2">
        <v>3.89</v>
      </c>
      <c r="E1000" s="2">
        <v>10.78</v>
      </c>
      <c r="F1000" s="2">
        <v>15</v>
      </c>
      <c r="G1000" s="2">
        <v>4</v>
      </c>
      <c r="H1000" s="2">
        <v>1.79</v>
      </c>
      <c r="I1000" s="2">
        <v>1.61</v>
      </c>
      <c r="J1000" s="9" t="s">
        <v>15</v>
      </c>
    </row>
    <row r="1001" spans="1:10" ht="14.65" thickBot="1" x14ac:dyDescent="0.5">
      <c r="A1001" s="10">
        <v>1000</v>
      </c>
      <c r="B1001" s="11">
        <v>22</v>
      </c>
      <c r="C1001" s="12" t="s">
        <v>13</v>
      </c>
      <c r="D1001" s="11">
        <v>3.99</v>
      </c>
      <c r="E1001" s="11">
        <v>7.05</v>
      </c>
      <c r="F1001" s="11">
        <v>4</v>
      </c>
      <c r="G1001" s="11">
        <v>0.9</v>
      </c>
      <c r="H1001" s="11">
        <v>4.9800000000000004</v>
      </c>
      <c r="I1001" s="11">
        <v>2.33</v>
      </c>
      <c r="J1001" s="13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45BB-4BFC-468B-A088-02F9639E6CE8}">
  <dimension ref="A1:K1001"/>
  <sheetViews>
    <sheetView tabSelected="1" zoomScale="68" workbookViewId="0">
      <selection activeCell="C3" sqref="C3"/>
    </sheetView>
  </sheetViews>
  <sheetFormatPr defaultRowHeight="14.25" x14ac:dyDescent="0.45"/>
  <cols>
    <col min="1" max="1" width="9.33203125" bestFit="1" customWidth="1"/>
    <col min="2" max="2" width="6.06640625" bestFit="1" customWidth="1"/>
    <col min="3" max="3" width="17.3984375" style="46" bestFit="1" customWidth="1"/>
    <col min="4" max="4" width="8.9296875" bestFit="1" customWidth="1"/>
    <col min="5" max="5" width="23" bestFit="1" customWidth="1"/>
    <col min="6" max="6" width="23" customWidth="1"/>
    <col min="7" max="7" width="24.19921875" bestFit="1" customWidth="1"/>
    <col min="8" max="8" width="22.46484375" bestFit="1" customWidth="1"/>
    <col min="9" max="9" width="25.46484375" bestFit="1" customWidth="1"/>
    <col min="10" max="10" width="28.86328125" bestFit="1" customWidth="1"/>
    <col min="11" max="11" width="25.19921875" bestFit="1" customWidth="1"/>
    <col min="12" max="12" width="9.86328125" bestFit="1" customWidth="1"/>
  </cols>
  <sheetData>
    <row r="1" spans="1:11" s="49" customFormat="1" ht="14.65" thickBot="1" x14ac:dyDescent="0.5">
      <c r="A1" s="47" t="s">
        <v>0</v>
      </c>
      <c r="B1" s="47" t="s">
        <v>1</v>
      </c>
      <c r="C1" s="48" t="s">
        <v>17</v>
      </c>
      <c r="D1" s="47" t="s">
        <v>2</v>
      </c>
      <c r="E1" s="47" t="s">
        <v>3</v>
      </c>
      <c r="F1" s="47" t="s">
        <v>4</v>
      </c>
      <c r="G1" s="47" t="s">
        <v>5</v>
      </c>
      <c r="H1" s="47" t="s">
        <v>6</v>
      </c>
      <c r="I1" s="47" t="s">
        <v>7</v>
      </c>
      <c r="J1" s="47" t="s">
        <v>8</v>
      </c>
      <c r="K1" s="47" t="s">
        <v>9</v>
      </c>
    </row>
    <row r="2" spans="1:11" ht="14.65" thickBot="1" x14ac:dyDescent="0.5">
      <c r="A2" s="15">
        <v>1</v>
      </c>
      <c r="B2" s="16">
        <v>56</v>
      </c>
      <c r="C2" s="45" t="str" cm="1">
        <f t="array" ref="C2">_xlfn.IFS(B2&lt;25,"Youth",B2&lt;50,"Adult",TRUE,"Senior")</f>
        <v>Senior</v>
      </c>
      <c r="D2" s="17" t="s">
        <v>10</v>
      </c>
      <c r="E2" s="16">
        <v>2.61</v>
      </c>
      <c r="F2" s="16">
        <v>7.15</v>
      </c>
      <c r="G2" s="16">
        <v>24</v>
      </c>
      <c r="H2" s="16">
        <v>4.43</v>
      </c>
      <c r="I2" s="16">
        <v>0.55000000000000004</v>
      </c>
      <c r="J2" s="16">
        <v>2.4</v>
      </c>
      <c r="K2" s="18" t="s">
        <v>11</v>
      </c>
    </row>
    <row r="3" spans="1:11" ht="14.65" thickBot="1" x14ac:dyDescent="0.5">
      <c r="A3" s="19">
        <v>2</v>
      </c>
      <c r="B3" s="20">
        <v>46</v>
      </c>
      <c r="C3" s="45" t="str" cm="1">
        <f t="array" ref="C3">_xlfn.IFS(B3&lt;25,"Youth",B3&lt;50,"Adult",TRUE,"Senior")</f>
        <v>Adult</v>
      </c>
      <c r="D3" s="21" t="s">
        <v>10</v>
      </c>
      <c r="E3" s="20">
        <v>2.13</v>
      </c>
      <c r="F3" s="20">
        <v>13.79</v>
      </c>
      <c r="G3" s="20">
        <v>18</v>
      </c>
      <c r="H3" s="20">
        <v>4.67</v>
      </c>
      <c r="I3" s="20">
        <v>4.42</v>
      </c>
      <c r="J3" s="20">
        <v>2.4300000000000002</v>
      </c>
      <c r="K3" s="22" t="s">
        <v>12</v>
      </c>
    </row>
    <row r="4" spans="1:11" ht="14.65" thickBot="1" x14ac:dyDescent="0.5">
      <c r="A4" s="19">
        <v>3</v>
      </c>
      <c r="B4" s="20">
        <v>32</v>
      </c>
      <c r="C4" s="45" t="str" cm="1">
        <f t="array" ref="C4">_xlfn.IFS(B4&lt;25,"Youth",B4&lt;50,"Adult",TRUE,"Senior")</f>
        <v>Adult</v>
      </c>
      <c r="D4" s="21" t="s">
        <v>13</v>
      </c>
      <c r="E4" s="20">
        <v>7.28</v>
      </c>
      <c r="F4" s="20">
        <v>4.5</v>
      </c>
      <c r="G4" s="20">
        <v>11</v>
      </c>
      <c r="H4" s="20">
        <v>4.58</v>
      </c>
      <c r="I4" s="20">
        <v>1.71</v>
      </c>
      <c r="J4" s="20">
        <v>2.83</v>
      </c>
      <c r="K4" s="22" t="s">
        <v>14</v>
      </c>
    </row>
    <row r="5" spans="1:11" ht="14.65" thickBot="1" x14ac:dyDescent="0.5">
      <c r="A5" s="19">
        <v>4</v>
      </c>
      <c r="B5" s="20">
        <v>25</v>
      </c>
      <c r="C5" s="45" t="str" cm="1">
        <f t="array" ref="C5">_xlfn.IFS(B5&lt;25,"Youth",B5&lt;50,"Adult",TRUE,"Senior")</f>
        <v>Adult</v>
      </c>
      <c r="D5" s="21" t="s">
        <v>13</v>
      </c>
      <c r="E5" s="20">
        <v>1.2</v>
      </c>
      <c r="F5" s="20">
        <v>6.29</v>
      </c>
      <c r="G5" s="20">
        <v>21</v>
      </c>
      <c r="H5" s="20">
        <v>3.18</v>
      </c>
      <c r="I5" s="20">
        <v>3.42</v>
      </c>
      <c r="J5" s="20">
        <v>4.58</v>
      </c>
      <c r="K5" s="22" t="s">
        <v>15</v>
      </c>
    </row>
    <row r="6" spans="1:11" ht="14.65" thickBot="1" x14ac:dyDescent="0.5">
      <c r="A6" s="19">
        <v>5</v>
      </c>
      <c r="B6" s="20">
        <v>38</v>
      </c>
      <c r="C6" s="45" t="str" cm="1">
        <f t="array" ref="C6">_xlfn.IFS(B6&lt;25,"Youth",B6&lt;50,"Adult",TRUE,"Senior")</f>
        <v>Adult</v>
      </c>
      <c r="D6" s="21" t="s">
        <v>10</v>
      </c>
      <c r="E6" s="20">
        <v>6.31</v>
      </c>
      <c r="F6" s="20">
        <v>12.59</v>
      </c>
      <c r="G6" s="20">
        <v>14</v>
      </c>
      <c r="H6" s="20">
        <v>3.15</v>
      </c>
      <c r="I6" s="20">
        <v>0.13</v>
      </c>
      <c r="J6" s="20">
        <v>4</v>
      </c>
      <c r="K6" s="22" t="s">
        <v>16</v>
      </c>
    </row>
    <row r="7" spans="1:11" ht="14.65" thickBot="1" x14ac:dyDescent="0.5">
      <c r="A7" s="19">
        <v>6</v>
      </c>
      <c r="B7" s="20">
        <v>56</v>
      </c>
      <c r="C7" s="45" t="str" cm="1">
        <f t="array" ref="C7">_xlfn.IFS(B7&lt;25,"Youth",B7&lt;50,"Adult",TRUE,"Senior")</f>
        <v>Senior</v>
      </c>
      <c r="D7" s="21" t="s">
        <v>13</v>
      </c>
      <c r="E7" s="20">
        <v>3.31</v>
      </c>
      <c r="F7" s="20">
        <v>1.04</v>
      </c>
      <c r="G7" s="20">
        <v>21</v>
      </c>
      <c r="H7" s="20">
        <v>2.02</v>
      </c>
      <c r="I7" s="20">
        <v>3.45</v>
      </c>
      <c r="J7" s="20">
        <v>2.2599999999999998</v>
      </c>
      <c r="K7" s="22" t="s">
        <v>12</v>
      </c>
    </row>
    <row r="8" spans="1:11" ht="14.65" thickBot="1" x14ac:dyDescent="0.5">
      <c r="A8" s="19">
        <v>7</v>
      </c>
      <c r="B8" s="20">
        <v>36</v>
      </c>
      <c r="C8" s="45" t="str" cm="1">
        <f t="array" ref="C8">_xlfn.IFS(B8&lt;25,"Youth",B8&lt;50,"Adult",TRUE,"Senior")</f>
        <v>Adult</v>
      </c>
      <c r="D8" s="21" t="s">
        <v>10</v>
      </c>
      <c r="E8" s="20">
        <v>4.8099999999999996</v>
      </c>
      <c r="F8" s="20">
        <v>1.52</v>
      </c>
      <c r="G8" s="20">
        <v>24</v>
      </c>
      <c r="H8" s="20">
        <v>3.76</v>
      </c>
      <c r="I8" s="20">
        <v>1.58</v>
      </c>
      <c r="J8" s="20">
        <v>3.59</v>
      </c>
      <c r="K8" s="22" t="s">
        <v>11</v>
      </c>
    </row>
    <row r="9" spans="1:11" ht="14.65" thickBot="1" x14ac:dyDescent="0.5">
      <c r="A9" s="19">
        <v>8</v>
      </c>
      <c r="B9" s="20">
        <v>40</v>
      </c>
      <c r="C9" s="45" t="str" cm="1">
        <f t="array" ref="C9">_xlfn.IFS(B9&lt;25,"Youth",B9&lt;50,"Adult",TRUE,"Senior")</f>
        <v>Adult</v>
      </c>
      <c r="D9" s="21" t="s">
        <v>10</v>
      </c>
      <c r="E9" s="20">
        <v>9.5299999999999994</v>
      </c>
      <c r="F9" s="20">
        <v>8.85</v>
      </c>
      <c r="G9" s="20">
        <v>11</v>
      </c>
      <c r="H9" s="20">
        <v>2.66</v>
      </c>
      <c r="I9" s="20">
        <v>0.28000000000000003</v>
      </c>
      <c r="J9" s="20">
        <v>2.93</v>
      </c>
      <c r="K9" s="22" t="s">
        <v>12</v>
      </c>
    </row>
    <row r="10" spans="1:11" ht="14.65" thickBot="1" x14ac:dyDescent="0.5">
      <c r="A10" s="19">
        <v>9</v>
      </c>
      <c r="B10" s="20">
        <v>28</v>
      </c>
      <c r="C10" s="45" t="str" cm="1">
        <f t="array" ref="C10">_xlfn.IFS(B10&lt;25,"Youth",B10&lt;50,"Adult",TRUE,"Senior")</f>
        <v>Adult</v>
      </c>
      <c r="D10" s="21" t="s">
        <v>10</v>
      </c>
      <c r="E10" s="20">
        <v>11.35</v>
      </c>
      <c r="F10" s="20">
        <v>12.8</v>
      </c>
      <c r="G10" s="20">
        <v>9</v>
      </c>
      <c r="H10" s="20">
        <v>3.39</v>
      </c>
      <c r="I10" s="20">
        <v>3.05</v>
      </c>
      <c r="J10" s="20">
        <v>2.46</v>
      </c>
      <c r="K10" s="22" t="s">
        <v>15</v>
      </c>
    </row>
    <row r="11" spans="1:11" ht="14.65" thickBot="1" x14ac:dyDescent="0.5">
      <c r="A11" s="19">
        <v>10</v>
      </c>
      <c r="B11" s="20">
        <v>28</v>
      </c>
      <c r="C11" s="45" t="str" cm="1">
        <f t="array" ref="C11">_xlfn.IFS(B11&lt;25,"Youth",B11&lt;50,"Adult",TRUE,"Senior")</f>
        <v>Adult</v>
      </c>
      <c r="D11" s="21" t="s">
        <v>10</v>
      </c>
      <c r="E11" s="20">
        <v>1.8</v>
      </c>
      <c r="F11" s="20">
        <v>4.1100000000000003</v>
      </c>
      <c r="G11" s="20">
        <v>16</v>
      </c>
      <c r="H11" s="20">
        <v>2.14</v>
      </c>
      <c r="I11" s="20">
        <v>1.2</v>
      </c>
      <c r="J11" s="20">
        <v>0.96</v>
      </c>
      <c r="K11" s="22" t="s">
        <v>16</v>
      </c>
    </row>
    <row r="12" spans="1:11" ht="14.65" thickBot="1" x14ac:dyDescent="0.5">
      <c r="A12" s="19">
        <v>11</v>
      </c>
      <c r="B12" s="20">
        <v>41</v>
      </c>
      <c r="C12" s="45" t="str" cm="1">
        <f t="array" ref="C12">_xlfn.IFS(B12&lt;25,"Youth",B12&lt;50,"Adult",TRUE,"Senior")</f>
        <v>Adult</v>
      </c>
      <c r="D12" s="21" t="s">
        <v>13</v>
      </c>
      <c r="E12" s="20">
        <v>6.88</v>
      </c>
      <c r="F12" s="20">
        <v>7.11</v>
      </c>
      <c r="G12" s="20">
        <v>21</v>
      </c>
      <c r="H12" s="20">
        <v>3.66</v>
      </c>
      <c r="I12" s="20">
        <v>1.93</v>
      </c>
      <c r="J12" s="20">
        <v>2.3199999999999998</v>
      </c>
      <c r="K12" s="22" t="s">
        <v>12</v>
      </c>
    </row>
    <row r="13" spans="1:11" ht="14.65" thickBot="1" x14ac:dyDescent="0.5">
      <c r="A13" s="19">
        <v>12</v>
      </c>
      <c r="B13" s="20">
        <v>53</v>
      </c>
      <c r="C13" s="45" t="str" cm="1">
        <f t="array" ref="C13">_xlfn.IFS(B13&lt;25,"Youth",B13&lt;50,"Adult",TRUE,"Senior")</f>
        <v>Senior</v>
      </c>
      <c r="D13" s="21" t="s">
        <v>13</v>
      </c>
      <c r="E13" s="20">
        <v>10.71</v>
      </c>
      <c r="F13" s="20">
        <v>6.86</v>
      </c>
      <c r="G13" s="20">
        <v>21</v>
      </c>
      <c r="H13" s="20">
        <v>4.12</v>
      </c>
      <c r="I13" s="20">
        <v>0.4</v>
      </c>
      <c r="J13" s="20">
        <v>1.23</v>
      </c>
      <c r="K13" s="22" t="s">
        <v>15</v>
      </c>
    </row>
    <row r="14" spans="1:11" ht="14.65" thickBot="1" x14ac:dyDescent="0.5">
      <c r="A14" s="19">
        <v>13</v>
      </c>
      <c r="B14" s="20">
        <v>57</v>
      </c>
      <c r="C14" s="45" t="str" cm="1">
        <f t="array" ref="C14">_xlfn.IFS(B14&lt;25,"Youth",B14&lt;50,"Adult",TRUE,"Senior")</f>
        <v>Senior</v>
      </c>
      <c r="D14" s="21" t="s">
        <v>13</v>
      </c>
      <c r="E14" s="20">
        <v>1.91</v>
      </c>
      <c r="F14" s="20">
        <v>7.15</v>
      </c>
      <c r="G14" s="20">
        <v>4</v>
      </c>
      <c r="H14" s="20">
        <v>0.73</v>
      </c>
      <c r="I14" s="20">
        <v>0.74</v>
      </c>
      <c r="J14" s="20">
        <v>4.57</v>
      </c>
      <c r="K14" s="22" t="s">
        <v>11</v>
      </c>
    </row>
    <row r="15" spans="1:11" ht="14.65" thickBot="1" x14ac:dyDescent="0.5">
      <c r="A15" s="19">
        <v>14</v>
      </c>
      <c r="B15" s="20">
        <v>41</v>
      </c>
      <c r="C15" s="45" t="str" cm="1">
        <f t="array" ref="C15">_xlfn.IFS(B15&lt;25,"Youth",B15&lt;50,"Adult",TRUE,"Senior")</f>
        <v>Adult</v>
      </c>
      <c r="D15" s="21" t="s">
        <v>10</v>
      </c>
      <c r="E15" s="20">
        <v>10.07</v>
      </c>
      <c r="F15" s="20">
        <v>9.09</v>
      </c>
      <c r="G15" s="20">
        <v>11</v>
      </c>
      <c r="H15" s="20">
        <v>4.16</v>
      </c>
      <c r="I15" s="20">
        <v>1.49</v>
      </c>
      <c r="J15" s="20">
        <v>1.68</v>
      </c>
      <c r="K15" s="22" t="s">
        <v>14</v>
      </c>
    </row>
    <row r="16" spans="1:11" ht="14.65" thickBot="1" x14ac:dyDescent="0.5">
      <c r="A16" s="19">
        <v>15</v>
      </c>
      <c r="B16" s="20">
        <v>20</v>
      </c>
      <c r="C16" s="45" t="str" cm="1">
        <f t="array" ref="C16">_xlfn.IFS(B16&lt;25,"Youth",B16&lt;50,"Adult",TRUE,"Senior")</f>
        <v>Youth</v>
      </c>
      <c r="D16" s="21" t="s">
        <v>10</v>
      </c>
      <c r="E16" s="20">
        <v>4.9400000000000004</v>
      </c>
      <c r="F16" s="20">
        <v>7.11</v>
      </c>
      <c r="G16" s="20">
        <v>15</v>
      </c>
      <c r="H16" s="20">
        <v>2.7</v>
      </c>
      <c r="I16" s="20">
        <v>0.45</v>
      </c>
      <c r="J16" s="20">
        <v>4.76</v>
      </c>
      <c r="K16" s="22" t="s">
        <v>11</v>
      </c>
    </row>
    <row r="17" spans="1:11" ht="14.65" thickBot="1" x14ac:dyDescent="0.5">
      <c r="A17" s="19">
        <v>16</v>
      </c>
      <c r="B17" s="20">
        <v>39</v>
      </c>
      <c r="C17" s="45" t="str" cm="1">
        <f t="array" ref="C17">_xlfn.IFS(B17&lt;25,"Youth",B17&lt;50,"Adult",TRUE,"Senior")</f>
        <v>Adult</v>
      </c>
      <c r="D17" s="21" t="s">
        <v>10</v>
      </c>
      <c r="E17" s="20">
        <v>4.54</v>
      </c>
      <c r="F17" s="20">
        <v>6.82</v>
      </c>
      <c r="G17" s="20">
        <v>17</v>
      </c>
      <c r="H17" s="20">
        <v>4.22</v>
      </c>
      <c r="I17" s="20">
        <v>4.55</v>
      </c>
      <c r="J17" s="20">
        <v>2.67</v>
      </c>
      <c r="K17" s="22" t="s">
        <v>16</v>
      </c>
    </row>
    <row r="18" spans="1:11" ht="14.65" thickBot="1" x14ac:dyDescent="0.5">
      <c r="A18" s="19">
        <v>17</v>
      </c>
      <c r="B18" s="20">
        <v>19</v>
      </c>
      <c r="C18" s="45" t="str" cm="1">
        <f t="array" ref="C18">_xlfn.IFS(B18&lt;25,"Youth",B18&lt;50,"Adult",TRUE,"Senior")</f>
        <v>Youth</v>
      </c>
      <c r="D18" s="21" t="s">
        <v>13</v>
      </c>
      <c r="E18" s="20">
        <v>11.75</v>
      </c>
      <c r="F18" s="20">
        <v>7.17</v>
      </c>
      <c r="G18" s="20">
        <v>5</v>
      </c>
      <c r="H18" s="20">
        <v>2.16</v>
      </c>
      <c r="I18" s="20">
        <v>0.03</v>
      </c>
      <c r="J18" s="20">
        <v>3.16</v>
      </c>
      <c r="K18" s="22" t="s">
        <v>11</v>
      </c>
    </row>
    <row r="19" spans="1:11" ht="14.65" thickBot="1" x14ac:dyDescent="0.5">
      <c r="A19" s="19">
        <v>18</v>
      </c>
      <c r="B19" s="20">
        <v>41</v>
      </c>
      <c r="C19" s="45" t="str" cm="1">
        <f t="array" ref="C19">_xlfn.IFS(B19&lt;25,"Youth",B19&lt;50,"Adult",TRUE,"Senior")</f>
        <v>Adult</v>
      </c>
      <c r="D19" s="21" t="s">
        <v>10</v>
      </c>
      <c r="E19" s="20">
        <v>3.21</v>
      </c>
      <c r="F19" s="20">
        <v>8.68</v>
      </c>
      <c r="G19" s="20">
        <v>13</v>
      </c>
      <c r="H19" s="20">
        <v>1.9</v>
      </c>
      <c r="I19" s="20">
        <v>2.42</v>
      </c>
      <c r="J19" s="20">
        <v>2.71</v>
      </c>
      <c r="K19" s="22" t="s">
        <v>11</v>
      </c>
    </row>
    <row r="20" spans="1:11" ht="14.65" thickBot="1" x14ac:dyDescent="0.5">
      <c r="A20" s="19">
        <v>19</v>
      </c>
      <c r="B20" s="20">
        <v>47</v>
      </c>
      <c r="C20" s="45" t="str" cm="1">
        <f t="array" ref="C20">_xlfn.IFS(B20&lt;25,"Youth",B20&lt;50,"Adult",TRUE,"Senior")</f>
        <v>Adult</v>
      </c>
      <c r="D20" s="21" t="s">
        <v>13</v>
      </c>
      <c r="E20" s="20">
        <v>8.6300000000000008</v>
      </c>
      <c r="F20" s="20">
        <v>7.98</v>
      </c>
      <c r="G20" s="20">
        <v>23</v>
      </c>
      <c r="H20" s="20">
        <v>4.58</v>
      </c>
      <c r="I20" s="20">
        <v>0.62</v>
      </c>
      <c r="J20" s="20">
        <v>0.65</v>
      </c>
      <c r="K20" s="22" t="s">
        <v>11</v>
      </c>
    </row>
    <row r="21" spans="1:11" ht="14.65" thickBot="1" x14ac:dyDescent="0.5">
      <c r="A21" s="19">
        <v>20</v>
      </c>
      <c r="B21" s="20">
        <v>55</v>
      </c>
      <c r="C21" s="45" t="str" cm="1">
        <f t="array" ref="C21">_xlfn.IFS(B21&lt;25,"Youth",B21&lt;50,"Adult",TRUE,"Senior")</f>
        <v>Senior</v>
      </c>
      <c r="D21" s="21" t="s">
        <v>13</v>
      </c>
      <c r="E21" s="20">
        <v>10.039999999999999</v>
      </c>
      <c r="F21" s="20">
        <v>12.1</v>
      </c>
      <c r="G21" s="20">
        <v>16</v>
      </c>
      <c r="H21" s="20">
        <v>1.26</v>
      </c>
      <c r="I21" s="20">
        <v>1.54</v>
      </c>
      <c r="J21" s="20">
        <v>1.88</v>
      </c>
      <c r="K21" s="22" t="s">
        <v>11</v>
      </c>
    </row>
    <row r="22" spans="1:11" ht="14.65" thickBot="1" x14ac:dyDescent="0.5">
      <c r="A22" s="19">
        <v>21</v>
      </c>
      <c r="B22" s="20">
        <v>19</v>
      </c>
      <c r="C22" s="45" t="str" cm="1">
        <f t="array" ref="C22">_xlfn.IFS(B22&lt;25,"Youth",B22&lt;50,"Adult",TRUE,"Senior")</f>
        <v>Youth</v>
      </c>
      <c r="D22" s="21" t="s">
        <v>13</v>
      </c>
      <c r="E22" s="20">
        <v>1.45</v>
      </c>
      <c r="F22" s="20">
        <v>1.64</v>
      </c>
      <c r="G22" s="20">
        <v>27</v>
      </c>
      <c r="H22" s="20">
        <v>4.22</v>
      </c>
      <c r="I22" s="20">
        <v>4.63</v>
      </c>
      <c r="J22" s="20">
        <v>0.5</v>
      </c>
      <c r="K22" s="22" t="s">
        <v>16</v>
      </c>
    </row>
    <row r="23" spans="1:11" ht="14.65" thickBot="1" x14ac:dyDescent="0.5">
      <c r="A23" s="19">
        <v>22</v>
      </c>
      <c r="B23" s="20">
        <v>38</v>
      </c>
      <c r="C23" s="45" t="str" cm="1">
        <f t="array" ref="C23">_xlfn.IFS(B23&lt;25,"Youth",B23&lt;50,"Adult",TRUE,"Senior")</f>
        <v>Adult</v>
      </c>
      <c r="D23" s="21" t="s">
        <v>13</v>
      </c>
      <c r="E23" s="20">
        <v>8.3699999999999992</v>
      </c>
      <c r="F23" s="20">
        <v>11.83</v>
      </c>
      <c r="G23" s="20">
        <v>10</v>
      </c>
      <c r="H23" s="20">
        <v>2.42</v>
      </c>
      <c r="I23" s="20">
        <v>0.81</v>
      </c>
      <c r="J23" s="20">
        <v>3.11</v>
      </c>
      <c r="K23" s="22" t="s">
        <v>15</v>
      </c>
    </row>
    <row r="24" spans="1:11" ht="14.65" thickBot="1" x14ac:dyDescent="0.5">
      <c r="A24" s="19">
        <v>23</v>
      </c>
      <c r="B24" s="20">
        <v>50</v>
      </c>
      <c r="C24" s="45" t="str" cm="1">
        <f t="array" ref="C24">_xlfn.IFS(B24&lt;25,"Youth",B24&lt;50,"Adult",TRUE,"Senior")</f>
        <v>Senior</v>
      </c>
      <c r="D24" s="21" t="s">
        <v>13</v>
      </c>
      <c r="E24" s="20">
        <v>11.47</v>
      </c>
      <c r="F24" s="20">
        <v>11.97</v>
      </c>
      <c r="G24" s="20">
        <v>20</v>
      </c>
      <c r="H24" s="20">
        <v>2.57</v>
      </c>
      <c r="I24" s="20">
        <v>4.83</v>
      </c>
      <c r="J24" s="20">
        <v>2.23</v>
      </c>
      <c r="K24" s="22" t="s">
        <v>12</v>
      </c>
    </row>
    <row r="25" spans="1:11" ht="14.65" thickBot="1" x14ac:dyDescent="0.5">
      <c r="A25" s="19">
        <v>24</v>
      </c>
      <c r="B25" s="20">
        <v>29</v>
      </c>
      <c r="C25" s="45" t="str" cm="1">
        <f t="array" ref="C25">_xlfn.IFS(B25&lt;25,"Youth",B25&lt;50,"Adult",TRUE,"Senior")</f>
        <v>Adult</v>
      </c>
      <c r="D25" s="21" t="s">
        <v>13</v>
      </c>
      <c r="E25" s="20">
        <v>2.37</v>
      </c>
      <c r="F25" s="20">
        <v>4.7</v>
      </c>
      <c r="G25" s="20">
        <v>21</v>
      </c>
      <c r="H25" s="20">
        <v>1.54</v>
      </c>
      <c r="I25" s="20">
        <v>1.03</v>
      </c>
      <c r="J25" s="20">
        <v>3.89</v>
      </c>
      <c r="K25" s="22" t="s">
        <v>14</v>
      </c>
    </row>
    <row r="26" spans="1:11" ht="14.65" thickBot="1" x14ac:dyDescent="0.5">
      <c r="A26" s="19">
        <v>25</v>
      </c>
      <c r="B26" s="20">
        <v>39</v>
      </c>
      <c r="C26" s="45" t="str" cm="1">
        <f t="array" ref="C26">_xlfn.IFS(B26&lt;25,"Youth",B26&lt;50,"Adult",TRUE,"Senior")</f>
        <v>Adult</v>
      </c>
      <c r="D26" s="21" t="s">
        <v>10</v>
      </c>
      <c r="E26" s="20">
        <v>10.86</v>
      </c>
      <c r="F26" s="20">
        <v>7.02</v>
      </c>
      <c r="G26" s="20">
        <v>18</v>
      </c>
      <c r="H26" s="20">
        <v>2.87</v>
      </c>
      <c r="I26" s="20">
        <v>3.71</v>
      </c>
      <c r="J26" s="20">
        <v>1.1000000000000001</v>
      </c>
      <c r="K26" s="22" t="s">
        <v>12</v>
      </c>
    </row>
    <row r="27" spans="1:11" ht="14.65" thickBot="1" x14ac:dyDescent="0.5">
      <c r="A27" s="19">
        <v>26</v>
      </c>
      <c r="B27" s="20">
        <v>42</v>
      </c>
      <c r="C27" s="45" t="str" cm="1">
        <f t="array" ref="C27">_xlfn.IFS(B27&lt;25,"Youth",B27&lt;50,"Adult",TRUE,"Senior")</f>
        <v>Adult</v>
      </c>
      <c r="D27" s="21" t="s">
        <v>10</v>
      </c>
      <c r="E27" s="20">
        <v>7.54</v>
      </c>
      <c r="F27" s="20">
        <v>6.7</v>
      </c>
      <c r="G27" s="20">
        <v>4</v>
      </c>
      <c r="H27" s="20">
        <v>1.63</v>
      </c>
      <c r="I27" s="20">
        <v>2.73</v>
      </c>
      <c r="J27" s="20">
        <v>0.82</v>
      </c>
      <c r="K27" s="22" t="s">
        <v>12</v>
      </c>
    </row>
    <row r="28" spans="1:11" ht="14.65" thickBot="1" x14ac:dyDescent="0.5">
      <c r="A28" s="19">
        <v>27</v>
      </c>
      <c r="B28" s="20">
        <v>44</v>
      </c>
      <c r="C28" s="45" t="str" cm="1">
        <f t="array" ref="C28">_xlfn.IFS(B28&lt;25,"Youth",B28&lt;50,"Adult",TRUE,"Senior")</f>
        <v>Adult</v>
      </c>
      <c r="D28" s="21" t="s">
        <v>13</v>
      </c>
      <c r="E28" s="20">
        <v>7.78</v>
      </c>
      <c r="F28" s="20">
        <v>3.84</v>
      </c>
      <c r="G28" s="20">
        <v>10</v>
      </c>
      <c r="H28" s="20">
        <v>0.2</v>
      </c>
      <c r="I28" s="20">
        <v>4.42</v>
      </c>
      <c r="J28" s="20">
        <v>2.0299999999999998</v>
      </c>
      <c r="K28" s="22" t="s">
        <v>14</v>
      </c>
    </row>
    <row r="29" spans="1:11" ht="14.65" thickBot="1" x14ac:dyDescent="0.5">
      <c r="A29" s="19">
        <v>28</v>
      </c>
      <c r="B29" s="20">
        <v>59</v>
      </c>
      <c r="C29" s="45" t="str" cm="1">
        <f t="array" ref="C29">_xlfn.IFS(B29&lt;25,"Youth",B29&lt;50,"Adult",TRUE,"Senior")</f>
        <v>Senior</v>
      </c>
      <c r="D29" s="21" t="s">
        <v>13</v>
      </c>
      <c r="E29" s="20">
        <v>7.74</v>
      </c>
      <c r="F29" s="20">
        <v>6.16</v>
      </c>
      <c r="G29" s="20">
        <v>24</v>
      </c>
      <c r="H29" s="20">
        <v>1.36</v>
      </c>
      <c r="I29" s="20">
        <v>2.77</v>
      </c>
      <c r="J29" s="20">
        <v>4.63</v>
      </c>
      <c r="K29" s="22" t="s">
        <v>16</v>
      </c>
    </row>
    <row r="30" spans="1:11" ht="14.65" thickBot="1" x14ac:dyDescent="0.5">
      <c r="A30" s="19">
        <v>29</v>
      </c>
      <c r="B30" s="20">
        <v>45</v>
      </c>
      <c r="C30" s="45" t="str" cm="1">
        <f t="array" ref="C30">_xlfn.IFS(B30&lt;25,"Youth",B30&lt;50,"Adult",TRUE,"Senior")</f>
        <v>Adult</v>
      </c>
      <c r="D30" s="21" t="s">
        <v>10</v>
      </c>
      <c r="E30" s="20">
        <v>4.29</v>
      </c>
      <c r="F30" s="20">
        <v>1.58</v>
      </c>
      <c r="G30" s="20">
        <v>8</v>
      </c>
      <c r="H30" s="20">
        <v>0.03</v>
      </c>
      <c r="I30" s="20">
        <v>2.67</v>
      </c>
      <c r="J30" s="20">
        <v>3.55</v>
      </c>
      <c r="K30" s="22" t="s">
        <v>14</v>
      </c>
    </row>
    <row r="31" spans="1:11" ht="14.65" thickBot="1" x14ac:dyDescent="0.5">
      <c r="A31" s="19">
        <v>30</v>
      </c>
      <c r="B31" s="20">
        <v>33</v>
      </c>
      <c r="C31" s="45" t="str" cm="1">
        <f t="array" ref="C31">_xlfn.IFS(B31&lt;25,"Youth",B31&lt;50,"Adult",TRUE,"Senior")</f>
        <v>Adult</v>
      </c>
      <c r="D31" s="21" t="s">
        <v>13</v>
      </c>
      <c r="E31" s="20">
        <v>11.29</v>
      </c>
      <c r="F31" s="20">
        <v>4.6100000000000003</v>
      </c>
      <c r="G31" s="20">
        <v>14</v>
      </c>
      <c r="H31" s="20">
        <v>4.8899999999999997</v>
      </c>
      <c r="I31" s="20">
        <v>0.98</v>
      </c>
      <c r="J31" s="20">
        <v>2.09</v>
      </c>
      <c r="K31" s="22" t="s">
        <v>16</v>
      </c>
    </row>
    <row r="32" spans="1:11" ht="14.65" thickBot="1" x14ac:dyDescent="0.5">
      <c r="A32" s="19">
        <v>31</v>
      </c>
      <c r="B32" s="20">
        <v>32</v>
      </c>
      <c r="C32" s="45" t="str" cm="1">
        <f t="array" ref="C32">_xlfn.IFS(B32&lt;25,"Youth",B32&lt;50,"Adult",TRUE,"Senior")</f>
        <v>Adult</v>
      </c>
      <c r="D32" s="21" t="s">
        <v>13</v>
      </c>
      <c r="E32" s="20">
        <v>11.42</v>
      </c>
      <c r="F32" s="20">
        <v>11.62</v>
      </c>
      <c r="G32" s="20">
        <v>17</v>
      </c>
      <c r="H32" s="20">
        <v>4.83</v>
      </c>
      <c r="I32" s="20">
        <v>0.83</v>
      </c>
      <c r="J32" s="20">
        <v>2.59</v>
      </c>
      <c r="K32" s="22" t="s">
        <v>12</v>
      </c>
    </row>
    <row r="33" spans="1:11" ht="14.65" thickBot="1" x14ac:dyDescent="0.5">
      <c r="A33" s="19">
        <v>32</v>
      </c>
      <c r="B33" s="20">
        <v>20</v>
      </c>
      <c r="C33" s="45" t="str" cm="1">
        <f t="array" ref="C33">_xlfn.IFS(B33&lt;25,"Youth",B33&lt;50,"Adult",TRUE,"Senior")</f>
        <v>Youth</v>
      </c>
      <c r="D33" s="21" t="s">
        <v>10</v>
      </c>
      <c r="E33" s="20">
        <v>7.88</v>
      </c>
      <c r="F33" s="20">
        <v>4.7</v>
      </c>
      <c r="G33" s="20">
        <v>27</v>
      </c>
      <c r="H33" s="20">
        <v>1.98</v>
      </c>
      <c r="I33" s="20">
        <v>4.58</v>
      </c>
      <c r="J33" s="20">
        <v>0.42</v>
      </c>
      <c r="K33" s="22" t="s">
        <v>16</v>
      </c>
    </row>
    <row r="34" spans="1:11" ht="14.65" thickBot="1" x14ac:dyDescent="0.5">
      <c r="A34" s="19">
        <v>33</v>
      </c>
      <c r="B34" s="20">
        <v>54</v>
      </c>
      <c r="C34" s="45" t="str" cm="1">
        <f t="array" ref="C34">_xlfn.IFS(B34&lt;25,"Youth",B34&lt;50,"Adult",TRUE,"Senior")</f>
        <v>Senior</v>
      </c>
      <c r="D34" s="21" t="s">
        <v>13</v>
      </c>
      <c r="E34" s="20">
        <v>9.6199999999999992</v>
      </c>
      <c r="F34" s="20">
        <v>11.64</v>
      </c>
      <c r="G34" s="20">
        <v>10</v>
      </c>
      <c r="H34" s="20">
        <v>3.64</v>
      </c>
      <c r="I34" s="20">
        <v>1.64</v>
      </c>
      <c r="J34" s="20">
        <v>4.92</v>
      </c>
      <c r="K34" s="22" t="s">
        <v>15</v>
      </c>
    </row>
    <row r="35" spans="1:11" ht="14.65" thickBot="1" x14ac:dyDescent="0.5">
      <c r="A35" s="19">
        <v>34</v>
      </c>
      <c r="B35" s="20">
        <v>24</v>
      </c>
      <c r="C35" s="45" t="str" cm="1">
        <f t="array" ref="C35">_xlfn.IFS(B35&lt;25,"Youth",B35&lt;50,"Adult",TRUE,"Senior")</f>
        <v>Youth</v>
      </c>
      <c r="D35" s="21" t="s">
        <v>13</v>
      </c>
      <c r="E35" s="20">
        <v>7.73</v>
      </c>
      <c r="F35" s="20">
        <v>7.91</v>
      </c>
      <c r="G35" s="20">
        <v>6</v>
      </c>
      <c r="H35" s="20">
        <v>1.73</v>
      </c>
      <c r="I35" s="20">
        <v>1.86</v>
      </c>
      <c r="J35" s="20">
        <v>3.33</v>
      </c>
      <c r="K35" s="22" t="s">
        <v>14</v>
      </c>
    </row>
    <row r="36" spans="1:11" ht="14.65" thickBot="1" x14ac:dyDescent="0.5">
      <c r="A36" s="19">
        <v>35</v>
      </c>
      <c r="B36" s="20">
        <v>38</v>
      </c>
      <c r="C36" s="45" t="str" cm="1">
        <f t="array" ref="C36">_xlfn.IFS(B36&lt;25,"Youth",B36&lt;50,"Adult",TRUE,"Senior")</f>
        <v>Adult</v>
      </c>
      <c r="D36" s="21" t="s">
        <v>13</v>
      </c>
      <c r="E36" s="20">
        <v>6.33</v>
      </c>
      <c r="F36" s="20">
        <v>12.44</v>
      </c>
      <c r="G36" s="20">
        <v>17</v>
      </c>
      <c r="H36" s="20">
        <v>3.36</v>
      </c>
      <c r="I36" s="20">
        <v>3.8</v>
      </c>
      <c r="J36" s="20">
        <v>1.43</v>
      </c>
      <c r="K36" s="22" t="s">
        <v>15</v>
      </c>
    </row>
    <row r="37" spans="1:11" ht="14.65" thickBot="1" x14ac:dyDescent="0.5">
      <c r="A37" s="19">
        <v>36</v>
      </c>
      <c r="B37" s="20">
        <v>26</v>
      </c>
      <c r="C37" s="45" t="str" cm="1">
        <f t="array" ref="C37">_xlfn.IFS(B37&lt;25,"Youth",B37&lt;50,"Adult",TRUE,"Senior")</f>
        <v>Adult</v>
      </c>
      <c r="D37" s="21" t="s">
        <v>10</v>
      </c>
      <c r="E37" s="20">
        <v>8.27</v>
      </c>
      <c r="F37" s="20">
        <v>8.4700000000000006</v>
      </c>
      <c r="G37" s="20">
        <v>22</v>
      </c>
      <c r="H37" s="20">
        <v>4.03</v>
      </c>
      <c r="I37" s="20">
        <v>1.69</v>
      </c>
      <c r="J37" s="20">
        <v>2.93</v>
      </c>
      <c r="K37" s="22" t="s">
        <v>12</v>
      </c>
    </row>
    <row r="38" spans="1:11" ht="14.65" thickBot="1" x14ac:dyDescent="0.5">
      <c r="A38" s="19">
        <v>37</v>
      </c>
      <c r="B38" s="20">
        <v>56</v>
      </c>
      <c r="C38" s="45" t="str" cm="1">
        <f t="array" ref="C38">_xlfn.IFS(B38&lt;25,"Youth",B38&lt;50,"Adult",TRUE,"Senior")</f>
        <v>Senior</v>
      </c>
      <c r="D38" s="21" t="s">
        <v>10</v>
      </c>
      <c r="E38" s="20">
        <v>7.08</v>
      </c>
      <c r="F38" s="20">
        <v>1.39</v>
      </c>
      <c r="G38" s="20">
        <v>27</v>
      </c>
      <c r="H38" s="20">
        <v>4.7300000000000004</v>
      </c>
      <c r="I38" s="20">
        <v>4.76</v>
      </c>
      <c r="J38" s="20">
        <v>0.55000000000000004</v>
      </c>
      <c r="K38" s="22" t="s">
        <v>14</v>
      </c>
    </row>
    <row r="39" spans="1:11" ht="14.65" thickBot="1" x14ac:dyDescent="0.5">
      <c r="A39" s="19">
        <v>38</v>
      </c>
      <c r="B39" s="20">
        <v>35</v>
      </c>
      <c r="C39" s="45" t="str" cm="1">
        <f t="array" ref="C39">_xlfn.IFS(B39&lt;25,"Youth",B39&lt;50,"Adult",TRUE,"Senior")</f>
        <v>Adult</v>
      </c>
      <c r="D39" s="21" t="s">
        <v>10</v>
      </c>
      <c r="E39" s="20">
        <v>7.57</v>
      </c>
      <c r="F39" s="20">
        <v>9.7799999999999994</v>
      </c>
      <c r="G39" s="20">
        <v>19</v>
      </c>
      <c r="H39" s="20">
        <v>2</v>
      </c>
      <c r="I39" s="20">
        <v>3.69</v>
      </c>
      <c r="J39" s="20">
        <v>4.83</v>
      </c>
      <c r="K39" s="22" t="s">
        <v>12</v>
      </c>
    </row>
    <row r="40" spans="1:11" ht="14.65" thickBot="1" x14ac:dyDescent="0.5">
      <c r="A40" s="19">
        <v>39</v>
      </c>
      <c r="B40" s="20">
        <v>21</v>
      </c>
      <c r="C40" s="45" t="str" cm="1">
        <f t="array" ref="C40">_xlfn.IFS(B40&lt;25,"Youth",B40&lt;50,"Adult",TRUE,"Senior")</f>
        <v>Youth</v>
      </c>
      <c r="D40" s="21" t="s">
        <v>13</v>
      </c>
      <c r="E40" s="20">
        <v>9.6199999999999992</v>
      </c>
      <c r="F40" s="20">
        <v>1.58</v>
      </c>
      <c r="G40" s="20">
        <v>15</v>
      </c>
      <c r="H40" s="20">
        <v>3.92</v>
      </c>
      <c r="I40" s="20">
        <v>2.99</v>
      </c>
      <c r="J40" s="20">
        <v>0.87</v>
      </c>
      <c r="K40" s="22" t="s">
        <v>15</v>
      </c>
    </row>
    <row r="41" spans="1:11" ht="14.65" thickBot="1" x14ac:dyDescent="0.5">
      <c r="A41" s="19">
        <v>40</v>
      </c>
      <c r="B41" s="20">
        <v>42</v>
      </c>
      <c r="C41" s="45" t="str" cm="1">
        <f t="array" ref="C41">_xlfn.IFS(B41&lt;25,"Youth",B41&lt;50,"Adult",TRUE,"Senior")</f>
        <v>Adult</v>
      </c>
      <c r="D41" s="21" t="s">
        <v>13</v>
      </c>
      <c r="E41" s="20">
        <v>6.29</v>
      </c>
      <c r="F41" s="20">
        <v>6.86</v>
      </c>
      <c r="G41" s="20">
        <v>20</v>
      </c>
      <c r="H41" s="20">
        <v>1.33</v>
      </c>
      <c r="I41" s="20">
        <v>4.4000000000000004</v>
      </c>
      <c r="J41" s="20">
        <v>3.24</v>
      </c>
      <c r="K41" s="22" t="s">
        <v>12</v>
      </c>
    </row>
    <row r="42" spans="1:11" ht="14.65" thickBot="1" x14ac:dyDescent="0.5">
      <c r="A42" s="19">
        <v>41</v>
      </c>
      <c r="B42" s="20">
        <v>31</v>
      </c>
      <c r="C42" s="45" t="str" cm="1">
        <f t="array" ref="C42">_xlfn.IFS(B42&lt;25,"Youth",B42&lt;50,"Adult",TRUE,"Senior")</f>
        <v>Adult</v>
      </c>
      <c r="D42" s="21" t="s">
        <v>10</v>
      </c>
      <c r="E42" s="20">
        <v>1.45</v>
      </c>
      <c r="F42" s="20">
        <v>13.08</v>
      </c>
      <c r="G42" s="20">
        <v>4</v>
      </c>
      <c r="H42" s="20">
        <v>4.95</v>
      </c>
      <c r="I42" s="20">
        <v>0.25</v>
      </c>
      <c r="J42" s="20">
        <v>1.23</v>
      </c>
      <c r="K42" s="22" t="s">
        <v>14</v>
      </c>
    </row>
    <row r="43" spans="1:11" ht="14.65" thickBot="1" x14ac:dyDescent="0.5">
      <c r="A43" s="19">
        <v>42</v>
      </c>
      <c r="B43" s="20">
        <v>26</v>
      </c>
      <c r="C43" s="45" t="str" cm="1">
        <f t="array" ref="C43">_xlfn.IFS(B43&lt;25,"Youth",B43&lt;50,"Adult",TRUE,"Senior")</f>
        <v>Adult</v>
      </c>
      <c r="D43" s="21" t="s">
        <v>13</v>
      </c>
      <c r="E43" s="20">
        <v>2.8</v>
      </c>
      <c r="F43" s="20">
        <v>3.15</v>
      </c>
      <c r="G43" s="20">
        <v>15</v>
      </c>
      <c r="H43" s="20">
        <v>0.13</v>
      </c>
      <c r="I43" s="20">
        <v>1.29</v>
      </c>
      <c r="J43" s="20">
        <v>3.59</v>
      </c>
      <c r="K43" s="22" t="s">
        <v>14</v>
      </c>
    </row>
    <row r="44" spans="1:11" ht="14.65" thickBot="1" x14ac:dyDescent="0.5">
      <c r="A44" s="19">
        <v>43</v>
      </c>
      <c r="B44" s="20">
        <v>43</v>
      </c>
      <c r="C44" s="45" t="str" cm="1">
        <f t="array" ref="C44">_xlfn.IFS(B44&lt;25,"Youth",B44&lt;50,"Adult",TRUE,"Senior")</f>
        <v>Adult</v>
      </c>
      <c r="D44" s="21" t="s">
        <v>13</v>
      </c>
      <c r="E44" s="20">
        <v>5.82</v>
      </c>
      <c r="F44" s="20">
        <v>6.07</v>
      </c>
      <c r="G44" s="20">
        <v>15</v>
      </c>
      <c r="H44" s="20">
        <v>3.02</v>
      </c>
      <c r="I44" s="20">
        <v>2.33</v>
      </c>
      <c r="J44" s="20">
        <v>3.88</v>
      </c>
      <c r="K44" s="22" t="s">
        <v>12</v>
      </c>
    </row>
    <row r="45" spans="1:11" ht="14.65" thickBot="1" x14ac:dyDescent="0.5">
      <c r="A45" s="19">
        <v>44</v>
      </c>
      <c r="B45" s="20">
        <v>19</v>
      </c>
      <c r="C45" s="45" t="str" cm="1">
        <f t="array" ref="C45">_xlfn.IFS(B45&lt;25,"Youth",B45&lt;50,"Adult",TRUE,"Senior")</f>
        <v>Youth</v>
      </c>
      <c r="D45" s="21" t="s">
        <v>13</v>
      </c>
      <c r="E45" s="20">
        <v>8.9700000000000006</v>
      </c>
      <c r="F45" s="20">
        <v>10.49</v>
      </c>
      <c r="G45" s="20">
        <v>24</v>
      </c>
      <c r="H45" s="20">
        <v>3.3</v>
      </c>
      <c r="I45" s="20">
        <v>1.1299999999999999</v>
      </c>
      <c r="J45" s="20">
        <v>3.37</v>
      </c>
      <c r="K45" s="22" t="s">
        <v>14</v>
      </c>
    </row>
    <row r="46" spans="1:11" ht="14.65" thickBot="1" x14ac:dyDescent="0.5">
      <c r="A46" s="19">
        <v>45</v>
      </c>
      <c r="B46" s="20">
        <v>37</v>
      </c>
      <c r="C46" s="45" t="str" cm="1">
        <f t="array" ref="C46">_xlfn.IFS(B46&lt;25,"Youth",B46&lt;50,"Adult",TRUE,"Senior")</f>
        <v>Adult</v>
      </c>
      <c r="D46" s="21" t="s">
        <v>13</v>
      </c>
      <c r="E46" s="20">
        <v>7.53</v>
      </c>
      <c r="F46" s="20">
        <v>12.47</v>
      </c>
      <c r="G46" s="20">
        <v>17</v>
      </c>
      <c r="H46" s="20">
        <v>3.44</v>
      </c>
      <c r="I46" s="20">
        <v>3.72</v>
      </c>
      <c r="J46" s="20">
        <v>3.07</v>
      </c>
      <c r="K46" s="22" t="s">
        <v>14</v>
      </c>
    </row>
    <row r="47" spans="1:11" ht="14.65" thickBot="1" x14ac:dyDescent="0.5">
      <c r="A47" s="19">
        <v>46</v>
      </c>
      <c r="B47" s="20">
        <v>45</v>
      </c>
      <c r="C47" s="45" t="str" cm="1">
        <f t="array" ref="C47">_xlfn.IFS(B47&lt;25,"Youth",B47&lt;50,"Adult",TRUE,"Senior")</f>
        <v>Adult</v>
      </c>
      <c r="D47" s="21" t="s">
        <v>13</v>
      </c>
      <c r="E47" s="20">
        <v>8.15</v>
      </c>
      <c r="F47" s="20">
        <v>9.7200000000000006</v>
      </c>
      <c r="G47" s="20">
        <v>22</v>
      </c>
      <c r="H47" s="20">
        <v>0.6</v>
      </c>
      <c r="I47" s="20">
        <v>4.5999999999999996</v>
      </c>
      <c r="J47" s="20">
        <v>4.46</v>
      </c>
      <c r="K47" s="22" t="s">
        <v>12</v>
      </c>
    </row>
    <row r="48" spans="1:11" ht="14.65" thickBot="1" x14ac:dyDescent="0.5">
      <c r="A48" s="19">
        <v>47</v>
      </c>
      <c r="B48" s="20">
        <v>24</v>
      </c>
      <c r="C48" s="45" t="str" cm="1">
        <f t="array" ref="C48">_xlfn.IFS(B48&lt;25,"Youth",B48&lt;50,"Adult",TRUE,"Senior")</f>
        <v>Youth</v>
      </c>
      <c r="D48" s="21" t="s">
        <v>10</v>
      </c>
      <c r="E48" s="20">
        <v>6.27</v>
      </c>
      <c r="F48" s="20">
        <v>4.3600000000000003</v>
      </c>
      <c r="G48" s="20">
        <v>29</v>
      </c>
      <c r="H48" s="20">
        <v>4.6900000000000004</v>
      </c>
      <c r="I48" s="20">
        <v>2.12</v>
      </c>
      <c r="J48" s="20">
        <v>0.39</v>
      </c>
      <c r="K48" s="22" t="s">
        <v>15</v>
      </c>
    </row>
    <row r="49" spans="1:11" ht="14.65" thickBot="1" x14ac:dyDescent="0.5">
      <c r="A49" s="19">
        <v>48</v>
      </c>
      <c r="B49" s="20">
        <v>25</v>
      </c>
      <c r="C49" s="45" t="str" cm="1">
        <f t="array" ref="C49">_xlfn.IFS(B49&lt;25,"Youth",B49&lt;50,"Adult",TRUE,"Senior")</f>
        <v>Adult</v>
      </c>
      <c r="D49" s="21" t="s">
        <v>13</v>
      </c>
      <c r="E49" s="20">
        <v>7.77</v>
      </c>
      <c r="F49" s="20">
        <v>9.77</v>
      </c>
      <c r="G49" s="20">
        <v>12</v>
      </c>
      <c r="H49" s="20">
        <v>0.91</v>
      </c>
      <c r="I49" s="20">
        <v>1.71</v>
      </c>
      <c r="J49" s="20">
        <v>1.65</v>
      </c>
      <c r="K49" s="22" t="s">
        <v>14</v>
      </c>
    </row>
    <row r="50" spans="1:11" ht="14.65" thickBot="1" x14ac:dyDescent="0.5">
      <c r="A50" s="19">
        <v>49</v>
      </c>
      <c r="B50" s="20">
        <v>52</v>
      </c>
      <c r="C50" s="45" t="str" cm="1">
        <f t="array" ref="C50">_xlfn.IFS(B50&lt;25,"Youth",B50&lt;50,"Adult",TRUE,"Senior")</f>
        <v>Senior</v>
      </c>
      <c r="D50" s="21" t="s">
        <v>10</v>
      </c>
      <c r="E50" s="20">
        <v>4.62</v>
      </c>
      <c r="F50" s="20">
        <v>4.8600000000000003</v>
      </c>
      <c r="G50" s="20">
        <v>5</v>
      </c>
      <c r="H50" s="20">
        <v>3.11</v>
      </c>
      <c r="I50" s="20">
        <v>4.8099999999999996</v>
      </c>
      <c r="J50" s="20">
        <v>1.24</v>
      </c>
      <c r="K50" s="22" t="s">
        <v>14</v>
      </c>
    </row>
    <row r="51" spans="1:11" ht="14.65" thickBot="1" x14ac:dyDescent="0.5">
      <c r="A51" s="19">
        <v>50</v>
      </c>
      <c r="B51" s="20">
        <v>31</v>
      </c>
      <c r="C51" s="45" t="str" cm="1">
        <f t="array" ref="C51">_xlfn.IFS(B51&lt;25,"Youth",B51&lt;50,"Adult",TRUE,"Senior")</f>
        <v>Adult</v>
      </c>
      <c r="D51" s="21" t="s">
        <v>13</v>
      </c>
      <c r="E51" s="20">
        <v>6.17</v>
      </c>
      <c r="F51" s="20">
        <v>10.34</v>
      </c>
      <c r="G51" s="20">
        <v>21</v>
      </c>
      <c r="H51" s="20">
        <v>1.1100000000000001</v>
      </c>
      <c r="I51" s="20">
        <v>2.2200000000000002</v>
      </c>
      <c r="J51" s="20">
        <v>4.9400000000000004</v>
      </c>
      <c r="K51" s="22" t="s">
        <v>14</v>
      </c>
    </row>
    <row r="52" spans="1:11" ht="14.65" thickBot="1" x14ac:dyDescent="0.5">
      <c r="A52" s="19">
        <v>51</v>
      </c>
      <c r="B52" s="20">
        <v>34</v>
      </c>
      <c r="C52" s="45" t="str" cm="1">
        <f t="array" ref="C52">_xlfn.IFS(B52&lt;25,"Youth",B52&lt;50,"Adult",TRUE,"Senior")</f>
        <v>Adult</v>
      </c>
      <c r="D52" s="21" t="s">
        <v>10</v>
      </c>
      <c r="E52" s="20">
        <v>9.19</v>
      </c>
      <c r="F52" s="20">
        <v>13.4</v>
      </c>
      <c r="G52" s="20">
        <v>5</v>
      </c>
      <c r="H52" s="20">
        <v>1.54</v>
      </c>
      <c r="I52" s="20">
        <v>2.4500000000000002</v>
      </c>
      <c r="J52" s="20">
        <v>1.95</v>
      </c>
      <c r="K52" s="22" t="s">
        <v>14</v>
      </c>
    </row>
    <row r="53" spans="1:11" ht="14.65" thickBot="1" x14ac:dyDescent="0.5">
      <c r="A53" s="19">
        <v>52</v>
      </c>
      <c r="B53" s="20">
        <v>53</v>
      </c>
      <c r="C53" s="45" t="str" cm="1">
        <f t="array" ref="C53">_xlfn.IFS(B53&lt;25,"Youth",B53&lt;50,"Adult",TRUE,"Senior")</f>
        <v>Senior</v>
      </c>
      <c r="D53" s="21" t="s">
        <v>13</v>
      </c>
      <c r="E53" s="20">
        <v>10.59</v>
      </c>
      <c r="F53" s="20">
        <v>10.38</v>
      </c>
      <c r="G53" s="20">
        <v>24</v>
      </c>
      <c r="H53" s="20">
        <v>2.73</v>
      </c>
      <c r="I53" s="20">
        <v>1.76</v>
      </c>
      <c r="J53" s="20">
        <v>3.66</v>
      </c>
      <c r="K53" s="22" t="s">
        <v>12</v>
      </c>
    </row>
    <row r="54" spans="1:11" ht="14.65" thickBot="1" x14ac:dyDescent="0.5">
      <c r="A54" s="19">
        <v>53</v>
      </c>
      <c r="B54" s="20">
        <v>57</v>
      </c>
      <c r="C54" s="45" t="str" cm="1">
        <f t="array" ref="C54">_xlfn.IFS(B54&lt;25,"Youth",B54&lt;50,"Adult",TRUE,"Senior")</f>
        <v>Senior</v>
      </c>
      <c r="D54" s="21" t="s">
        <v>10</v>
      </c>
      <c r="E54" s="20">
        <v>5.77</v>
      </c>
      <c r="F54" s="20">
        <v>12.22</v>
      </c>
      <c r="G54" s="20">
        <v>16</v>
      </c>
      <c r="H54" s="20">
        <v>2.09</v>
      </c>
      <c r="I54" s="20">
        <v>4.55</v>
      </c>
      <c r="J54" s="20">
        <v>3.42</v>
      </c>
      <c r="K54" s="22" t="s">
        <v>15</v>
      </c>
    </row>
    <row r="55" spans="1:11" ht="14.65" thickBot="1" x14ac:dyDescent="0.5">
      <c r="A55" s="19">
        <v>54</v>
      </c>
      <c r="B55" s="20">
        <v>21</v>
      </c>
      <c r="C55" s="45" t="str" cm="1">
        <f t="array" ref="C55">_xlfn.IFS(B55&lt;25,"Youth",B55&lt;50,"Adult",TRUE,"Senior")</f>
        <v>Youth</v>
      </c>
      <c r="D55" s="21" t="s">
        <v>13</v>
      </c>
      <c r="E55" s="20">
        <v>1.48</v>
      </c>
      <c r="F55" s="20">
        <v>1.03</v>
      </c>
      <c r="G55" s="20">
        <v>10</v>
      </c>
      <c r="H55" s="20">
        <v>0.8</v>
      </c>
      <c r="I55" s="20">
        <v>2.84</v>
      </c>
      <c r="J55" s="20">
        <v>1.06</v>
      </c>
      <c r="K55" s="22" t="s">
        <v>15</v>
      </c>
    </row>
    <row r="56" spans="1:11" ht="14.65" thickBot="1" x14ac:dyDescent="0.5">
      <c r="A56" s="19">
        <v>55</v>
      </c>
      <c r="B56" s="20">
        <v>19</v>
      </c>
      <c r="C56" s="45" t="str" cm="1">
        <f t="array" ref="C56">_xlfn.IFS(B56&lt;25,"Youth",B56&lt;50,"Adult",TRUE,"Senior")</f>
        <v>Youth</v>
      </c>
      <c r="D56" s="21" t="s">
        <v>10</v>
      </c>
      <c r="E56" s="20">
        <v>2.78</v>
      </c>
      <c r="F56" s="20">
        <v>10.33</v>
      </c>
      <c r="G56" s="20">
        <v>29</v>
      </c>
      <c r="H56" s="20">
        <v>0.85</v>
      </c>
      <c r="I56" s="20">
        <v>3.81</v>
      </c>
      <c r="J56" s="20">
        <v>1.19</v>
      </c>
      <c r="K56" s="22" t="s">
        <v>16</v>
      </c>
    </row>
    <row r="57" spans="1:11" ht="14.65" thickBot="1" x14ac:dyDescent="0.5">
      <c r="A57" s="19">
        <v>56</v>
      </c>
      <c r="B57" s="20">
        <v>23</v>
      </c>
      <c r="C57" s="45" t="str" cm="1">
        <f t="array" ref="C57">_xlfn.IFS(B57&lt;25,"Youth",B57&lt;50,"Adult",TRUE,"Senior")</f>
        <v>Youth</v>
      </c>
      <c r="D57" s="21" t="s">
        <v>13</v>
      </c>
      <c r="E57" s="20">
        <v>1.23</v>
      </c>
      <c r="F57" s="20">
        <v>11.78</v>
      </c>
      <c r="G57" s="20">
        <v>25</v>
      </c>
      <c r="H57" s="20">
        <v>2.09</v>
      </c>
      <c r="I57" s="20">
        <v>4.0599999999999996</v>
      </c>
      <c r="J57" s="20">
        <v>1.41</v>
      </c>
      <c r="K57" s="22" t="s">
        <v>14</v>
      </c>
    </row>
    <row r="58" spans="1:11" ht="14.65" thickBot="1" x14ac:dyDescent="0.5">
      <c r="A58" s="19">
        <v>57</v>
      </c>
      <c r="B58" s="20">
        <v>59</v>
      </c>
      <c r="C58" s="45" t="str" cm="1">
        <f t="array" ref="C58">_xlfn.IFS(B58&lt;25,"Youth",B58&lt;50,"Adult",TRUE,"Senior")</f>
        <v>Senior</v>
      </c>
      <c r="D58" s="21" t="s">
        <v>10</v>
      </c>
      <c r="E58" s="20">
        <v>8.19</v>
      </c>
      <c r="F58" s="20">
        <v>1.53</v>
      </c>
      <c r="G58" s="20">
        <v>6</v>
      </c>
      <c r="H58" s="20">
        <v>3.79</v>
      </c>
      <c r="I58" s="20">
        <v>1.71</v>
      </c>
      <c r="J58" s="20">
        <v>2.06</v>
      </c>
      <c r="K58" s="22" t="s">
        <v>14</v>
      </c>
    </row>
    <row r="59" spans="1:11" ht="14.65" thickBot="1" x14ac:dyDescent="0.5">
      <c r="A59" s="19">
        <v>58</v>
      </c>
      <c r="B59" s="20">
        <v>21</v>
      </c>
      <c r="C59" s="45" t="str" cm="1">
        <f t="array" ref="C59">_xlfn.IFS(B59&lt;25,"Youth",B59&lt;50,"Adult",TRUE,"Senior")</f>
        <v>Youth</v>
      </c>
      <c r="D59" s="21" t="s">
        <v>13</v>
      </c>
      <c r="E59" s="20">
        <v>4.66</v>
      </c>
      <c r="F59" s="20">
        <v>12.33</v>
      </c>
      <c r="G59" s="20">
        <v>29</v>
      </c>
      <c r="H59" s="20">
        <v>4.49</v>
      </c>
      <c r="I59" s="20">
        <v>2.17</v>
      </c>
      <c r="J59" s="20">
        <v>1.17</v>
      </c>
      <c r="K59" s="22" t="s">
        <v>16</v>
      </c>
    </row>
    <row r="60" spans="1:11" ht="14.65" thickBot="1" x14ac:dyDescent="0.5">
      <c r="A60" s="19">
        <v>59</v>
      </c>
      <c r="B60" s="20">
        <v>46</v>
      </c>
      <c r="C60" s="45" t="str" cm="1">
        <f t="array" ref="C60">_xlfn.IFS(B60&lt;25,"Youth",B60&lt;50,"Adult",TRUE,"Senior")</f>
        <v>Adult</v>
      </c>
      <c r="D60" s="21" t="s">
        <v>10</v>
      </c>
      <c r="E60" s="20">
        <v>6.97</v>
      </c>
      <c r="F60" s="20">
        <v>4.34</v>
      </c>
      <c r="G60" s="20">
        <v>22</v>
      </c>
      <c r="H60" s="20">
        <v>0.42</v>
      </c>
      <c r="I60" s="20">
        <v>4.24</v>
      </c>
      <c r="J60" s="20">
        <v>0.1</v>
      </c>
      <c r="K60" s="22" t="s">
        <v>15</v>
      </c>
    </row>
    <row r="61" spans="1:11" ht="14.65" thickBot="1" x14ac:dyDescent="0.5">
      <c r="A61" s="19">
        <v>60</v>
      </c>
      <c r="B61" s="20">
        <v>35</v>
      </c>
      <c r="C61" s="45" t="str" cm="1">
        <f t="array" ref="C61">_xlfn.IFS(B61&lt;25,"Youth",B61&lt;50,"Adult",TRUE,"Senior")</f>
        <v>Adult</v>
      </c>
      <c r="D61" s="21" t="s">
        <v>10</v>
      </c>
      <c r="E61" s="20">
        <v>6.43</v>
      </c>
      <c r="F61" s="20">
        <v>9.65</v>
      </c>
      <c r="G61" s="20">
        <v>13</v>
      </c>
      <c r="H61" s="20">
        <v>1.97</v>
      </c>
      <c r="I61" s="20">
        <v>1.82</v>
      </c>
      <c r="J61" s="20">
        <v>4.4000000000000004</v>
      </c>
      <c r="K61" s="22" t="s">
        <v>11</v>
      </c>
    </row>
    <row r="62" spans="1:11" ht="14.65" thickBot="1" x14ac:dyDescent="0.5">
      <c r="A62" s="19">
        <v>61</v>
      </c>
      <c r="B62" s="20">
        <v>43</v>
      </c>
      <c r="C62" s="45" t="str" cm="1">
        <f t="array" ref="C62">_xlfn.IFS(B62&lt;25,"Youth",B62&lt;50,"Adult",TRUE,"Senior")</f>
        <v>Adult</v>
      </c>
      <c r="D62" s="21" t="s">
        <v>13</v>
      </c>
      <c r="E62" s="20">
        <v>1.9</v>
      </c>
      <c r="F62" s="20">
        <v>11.4</v>
      </c>
      <c r="G62" s="20">
        <v>28</v>
      </c>
      <c r="H62" s="20">
        <v>0.5</v>
      </c>
      <c r="I62" s="20">
        <v>3.97</v>
      </c>
      <c r="J62" s="20">
        <v>4.83</v>
      </c>
      <c r="K62" s="22" t="s">
        <v>11</v>
      </c>
    </row>
    <row r="63" spans="1:11" ht="14.65" thickBot="1" x14ac:dyDescent="0.5">
      <c r="A63" s="19">
        <v>62</v>
      </c>
      <c r="B63" s="20">
        <v>51</v>
      </c>
      <c r="C63" s="45" t="str" cm="1">
        <f t="array" ref="C63">_xlfn.IFS(B63&lt;25,"Youth",B63&lt;50,"Adult",TRUE,"Senior")</f>
        <v>Senior</v>
      </c>
      <c r="D63" s="21" t="s">
        <v>13</v>
      </c>
      <c r="E63" s="20">
        <v>5.44</v>
      </c>
      <c r="F63" s="20">
        <v>9.61</v>
      </c>
      <c r="G63" s="20">
        <v>13</v>
      </c>
      <c r="H63" s="20">
        <v>0.08</v>
      </c>
      <c r="I63" s="20">
        <v>4.7</v>
      </c>
      <c r="J63" s="20">
        <v>1.71</v>
      </c>
      <c r="K63" s="22" t="s">
        <v>15</v>
      </c>
    </row>
    <row r="64" spans="1:11" ht="14.65" thickBot="1" x14ac:dyDescent="0.5">
      <c r="A64" s="19">
        <v>63</v>
      </c>
      <c r="B64" s="20">
        <v>27</v>
      </c>
      <c r="C64" s="45" t="str" cm="1">
        <f t="array" ref="C64">_xlfn.IFS(B64&lt;25,"Youth",B64&lt;50,"Adult",TRUE,"Senior")</f>
        <v>Adult</v>
      </c>
      <c r="D64" s="21" t="s">
        <v>10</v>
      </c>
      <c r="E64" s="20">
        <v>3.43</v>
      </c>
      <c r="F64" s="20">
        <v>2.2000000000000002</v>
      </c>
      <c r="G64" s="20">
        <v>29</v>
      </c>
      <c r="H64" s="20">
        <v>3.31</v>
      </c>
      <c r="I64" s="20">
        <v>3.12</v>
      </c>
      <c r="J64" s="20">
        <v>1.69</v>
      </c>
      <c r="K64" s="22" t="s">
        <v>14</v>
      </c>
    </row>
    <row r="65" spans="1:11" ht="14.65" thickBot="1" x14ac:dyDescent="0.5">
      <c r="A65" s="19">
        <v>64</v>
      </c>
      <c r="B65" s="20">
        <v>53</v>
      </c>
      <c r="C65" s="45" t="str" cm="1">
        <f t="array" ref="C65">_xlfn.IFS(B65&lt;25,"Youth",B65&lt;50,"Adult",TRUE,"Senior")</f>
        <v>Senior</v>
      </c>
      <c r="D65" s="21" t="s">
        <v>13</v>
      </c>
      <c r="E65" s="20">
        <v>5.6</v>
      </c>
      <c r="F65" s="20">
        <v>8.75</v>
      </c>
      <c r="G65" s="20">
        <v>13</v>
      </c>
      <c r="H65" s="20">
        <v>3.01</v>
      </c>
      <c r="I65" s="20">
        <v>3.71</v>
      </c>
      <c r="J65" s="20">
        <v>0.04</v>
      </c>
      <c r="K65" s="22" t="s">
        <v>11</v>
      </c>
    </row>
    <row r="66" spans="1:11" ht="14.65" thickBot="1" x14ac:dyDescent="0.5">
      <c r="A66" s="19">
        <v>65</v>
      </c>
      <c r="B66" s="20">
        <v>31</v>
      </c>
      <c r="C66" s="45" t="str" cm="1">
        <f t="array" ref="C66">_xlfn.IFS(B66&lt;25,"Youth",B66&lt;50,"Adult",TRUE,"Senior")</f>
        <v>Adult</v>
      </c>
      <c r="D66" s="21" t="s">
        <v>10</v>
      </c>
      <c r="E66" s="20">
        <v>3.24</v>
      </c>
      <c r="F66" s="20">
        <v>8.14</v>
      </c>
      <c r="G66" s="20">
        <v>4</v>
      </c>
      <c r="H66" s="20">
        <v>0.82</v>
      </c>
      <c r="I66" s="20">
        <v>4.03</v>
      </c>
      <c r="J66" s="20">
        <v>3.4</v>
      </c>
      <c r="K66" s="22" t="s">
        <v>12</v>
      </c>
    </row>
    <row r="67" spans="1:11" ht="14.65" thickBot="1" x14ac:dyDescent="0.5">
      <c r="A67" s="19">
        <v>66</v>
      </c>
      <c r="B67" s="20">
        <v>48</v>
      </c>
      <c r="C67" s="45" t="str" cm="1">
        <f t="array" ref="C67">_xlfn.IFS(B67&lt;25,"Youth",B67&lt;50,"Adult",TRUE,"Senior")</f>
        <v>Adult</v>
      </c>
      <c r="D67" s="21" t="s">
        <v>10</v>
      </c>
      <c r="E67" s="20">
        <v>10.24</v>
      </c>
      <c r="F67" s="20">
        <v>12.7</v>
      </c>
      <c r="G67" s="20">
        <v>19</v>
      </c>
      <c r="H67" s="20">
        <v>1.17</v>
      </c>
      <c r="I67" s="20">
        <v>4.2300000000000004</v>
      </c>
      <c r="J67" s="20">
        <v>4.13</v>
      </c>
      <c r="K67" s="22" t="s">
        <v>12</v>
      </c>
    </row>
    <row r="68" spans="1:11" ht="14.65" thickBot="1" x14ac:dyDescent="0.5">
      <c r="A68" s="19">
        <v>67</v>
      </c>
      <c r="B68" s="20">
        <v>32</v>
      </c>
      <c r="C68" s="45" t="str" cm="1">
        <f t="array" ref="C68">_xlfn.IFS(B68&lt;25,"Youth",B68&lt;50,"Adult",TRUE,"Senior")</f>
        <v>Adult</v>
      </c>
      <c r="D68" s="21" t="s">
        <v>10</v>
      </c>
      <c r="E68" s="20">
        <v>2.92</v>
      </c>
      <c r="F68" s="20">
        <v>6.26</v>
      </c>
      <c r="G68" s="20">
        <v>11</v>
      </c>
      <c r="H68" s="20">
        <v>0.12</v>
      </c>
      <c r="I68" s="20">
        <v>1.98</v>
      </c>
      <c r="J68" s="20">
        <v>0.73</v>
      </c>
      <c r="K68" s="22" t="s">
        <v>16</v>
      </c>
    </row>
    <row r="69" spans="1:11" ht="14.65" thickBot="1" x14ac:dyDescent="0.5">
      <c r="A69" s="19">
        <v>68</v>
      </c>
      <c r="B69" s="20">
        <v>25</v>
      </c>
      <c r="C69" s="45" t="str" cm="1">
        <f t="array" ref="C69">_xlfn.IFS(B69&lt;25,"Youth",B69&lt;50,"Adult",TRUE,"Senior")</f>
        <v>Adult</v>
      </c>
      <c r="D69" s="21" t="s">
        <v>13</v>
      </c>
      <c r="E69" s="20">
        <v>11.57</v>
      </c>
      <c r="F69" s="20">
        <v>5.17</v>
      </c>
      <c r="G69" s="20">
        <v>4</v>
      </c>
      <c r="H69" s="20">
        <v>4.17</v>
      </c>
      <c r="I69" s="20">
        <v>0.26</v>
      </c>
      <c r="J69" s="20">
        <v>0.8</v>
      </c>
      <c r="K69" s="22" t="s">
        <v>15</v>
      </c>
    </row>
    <row r="70" spans="1:11" ht="14.65" thickBot="1" x14ac:dyDescent="0.5">
      <c r="A70" s="19">
        <v>69</v>
      </c>
      <c r="B70" s="20">
        <v>31</v>
      </c>
      <c r="C70" s="45" t="str" cm="1">
        <f t="array" ref="C70">_xlfn.IFS(B70&lt;25,"Youth",B70&lt;50,"Adult",TRUE,"Senior")</f>
        <v>Adult</v>
      </c>
      <c r="D70" s="21" t="s">
        <v>10</v>
      </c>
      <c r="E70" s="20">
        <v>5.57</v>
      </c>
      <c r="F70" s="20">
        <v>10.75</v>
      </c>
      <c r="G70" s="20">
        <v>26</v>
      </c>
      <c r="H70" s="20">
        <v>4.87</v>
      </c>
      <c r="I70" s="20">
        <v>2.0099999999999998</v>
      </c>
      <c r="J70" s="20">
        <v>3.95</v>
      </c>
      <c r="K70" s="22" t="s">
        <v>15</v>
      </c>
    </row>
    <row r="71" spans="1:11" ht="14.65" thickBot="1" x14ac:dyDescent="0.5">
      <c r="A71" s="19">
        <v>70</v>
      </c>
      <c r="B71" s="20">
        <v>40</v>
      </c>
      <c r="C71" s="45" t="str" cm="1">
        <f t="array" ref="C71">_xlfn.IFS(B71&lt;25,"Youth",B71&lt;50,"Adult",TRUE,"Senior")</f>
        <v>Adult</v>
      </c>
      <c r="D71" s="21" t="s">
        <v>10</v>
      </c>
      <c r="E71" s="20">
        <v>10.31</v>
      </c>
      <c r="F71" s="20">
        <v>6.36</v>
      </c>
      <c r="G71" s="20">
        <v>17</v>
      </c>
      <c r="H71" s="20">
        <v>0.68</v>
      </c>
      <c r="I71" s="20">
        <v>3.37</v>
      </c>
      <c r="J71" s="20">
        <v>3.08</v>
      </c>
      <c r="K71" s="22" t="s">
        <v>11</v>
      </c>
    </row>
    <row r="72" spans="1:11" ht="14.65" thickBot="1" x14ac:dyDescent="0.5">
      <c r="A72" s="19">
        <v>71</v>
      </c>
      <c r="B72" s="20">
        <v>57</v>
      </c>
      <c r="C72" s="45" t="str" cm="1">
        <f t="array" ref="C72">_xlfn.IFS(B72&lt;25,"Youth",B72&lt;50,"Adult",TRUE,"Senior")</f>
        <v>Senior</v>
      </c>
      <c r="D72" s="21" t="s">
        <v>13</v>
      </c>
      <c r="E72" s="20">
        <v>7.92</v>
      </c>
      <c r="F72" s="20">
        <v>9.4</v>
      </c>
      <c r="G72" s="20">
        <v>18</v>
      </c>
      <c r="H72" s="20">
        <v>1.1599999999999999</v>
      </c>
      <c r="I72" s="20">
        <v>2.25</v>
      </c>
      <c r="J72" s="20">
        <v>0.22</v>
      </c>
      <c r="K72" s="22" t="s">
        <v>14</v>
      </c>
    </row>
    <row r="73" spans="1:11" ht="14.65" thickBot="1" x14ac:dyDescent="0.5">
      <c r="A73" s="19">
        <v>72</v>
      </c>
      <c r="B73" s="20">
        <v>38</v>
      </c>
      <c r="C73" s="45" t="str" cm="1">
        <f t="array" ref="C73">_xlfn.IFS(B73&lt;25,"Youth",B73&lt;50,"Adult",TRUE,"Senior")</f>
        <v>Adult</v>
      </c>
      <c r="D73" s="21" t="s">
        <v>13</v>
      </c>
      <c r="E73" s="20">
        <v>9.09</v>
      </c>
      <c r="F73" s="20">
        <v>9.4</v>
      </c>
      <c r="G73" s="20">
        <v>27</v>
      </c>
      <c r="H73" s="20">
        <v>4.34</v>
      </c>
      <c r="I73" s="20">
        <v>3.74</v>
      </c>
      <c r="J73" s="20">
        <v>3.11</v>
      </c>
      <c r="K73" s="22" t="s">
        <v>15</v>
      </c>
    </row>
    <row r="74" spans="1:11" ht="14.65" thickBot="1" x14ac:dyDescent="0.5">
      <c r="A74" s="19">
        <v>73</v>
      </c>
      <c r="B74" s="20">
        <v>33</v>
      </c>
      <c r="C74" s="45" t="str" cm="1">
        <f t="array" ref="C74">_xlfn.IFS(B74&lt;25,"Youth",B74&lt;50,"Adult",TRUE,"Senior")</f>
        <v>Adult</v>
      </c>
      <c r="D74" s="21" t="s">
        <v>13</v>
      </c>
      <c r="E74" s="20">
        <v>9.44</v>
      </c>
      <c r="F74" s="20">
        <v>12.54</v>
      </c>
      <c r="G74" s="20">
        <v>6</v>
      </c>
      <c r="H74" s="20">
        <v>4.63</v>
      </c>
      <c r="I74" s="20">
        <v>1.78</v>
      </c>
      <c r="J74" s="20">
        <v>1.54</v>
      </c>
      <c r="K74" s="22" t="s">
        <v>11</v>
      </c>
    </row>
    <row r="75" spans="1:11" ht="14.65" thickBot="1" x14ac:dyDescent="0.5">
      <c r="A75" s="19">
        <v>74</v>
      </c>
      <c r="B75" s="20">
        <v>35</v>
      </c>
      <c r="C75" s="45" t="str" cm="1">
        <f t="array" ref="C75">_xlfn.IFS(B75&lt;25,"Youth",B75&lt;50,"Adult",TRUE,"Senior")</f>
        <v>Adult</v>
      </c>
      <c r="D75" s="21" t="s">
        <v>13</v>
      </c>
      <c r="E75" s="20">
        <v>6.55</v>
      </c>
      <c r="F75" s="20">
        <v>8.7799999999999994</v>
      </c>
      <c r="G75" s="20">
        <v>10</v>
      </c>
      <c r="H75" s="20">
        <v>2.1</v>
      </c>
      <c r="I75" s="20">
        <v>3.17</v>
      </c>
      <c r="J75" s="20">
        <v>1.84</v>
      </c>
      <c r="K75" s="22" t="s">
        <v>11</v>
      </c>
    </row>
    <row r="76" spans="1:11" ht="14.65" thickBot="1" x14ac:dyDescent="0.5">
      <c r="A76" s="19">
        <v>75</v>
      </c>
      <c r="B76" s="20">
        <v>41</v>
      </c>
      <c r="C76" s="45" t="str" cm="1">
        <f t="array" ref="C76">_xlfn.IFS(B76&lt;25,"Youth",B76&lt;50,"Adult",TRUE,"Senior")</f>
        <v>Adult</v>
      </c>
      <c r="D76" s="21" t="s">
        <v>10</v>
      </c>
      <c r="E76" s="20">
        <v>6.98</v>
      </c>
      <c r="F76" s="20">
        <v>7.53</v>
      </c>
      <c r="G76" s="20">
        <v>11</v>
      </c>
      <c r="H76" s="20">
        <v>0.25</v>
      </c>
      <c r="I76" s="20">
        <v>0.93</v>
      </c>
      <c r="J76" s="20">
        <v>3.85</v>
      </c>
      <c r="K76" s="22" t="s">
        <v>15</v>
      </c>
    </row>
    <row r="77" spans="1:11" ht="14.65" thickBot="1" x14ac:dyDescent="0.5">
      <c r="A77" s="19">
        <v>76</v>
      </c>
      <c r="B77" s="20">
        <v>43</v>
      </c>
      <c r="C77" s="45" t="str" cm="1">
        <f t="array" ref="C77">_xlfn.IFS(B77&lt;25,"Youth",B77&lt;50,"Adult",TRUE,"Senior")</f>
        <v>Adult</v>
      </c>
      <c r="D77" s="21" t="s">
        <v>10</v>
      </c>
      <c r="E77" s="20">
        <v>6.65</v>
      </c>
      <c r="F77" s="20">
        <v>2.81</v>
      </c>
      <c r="G77" s="20">
        <v>28</v>
      </c>
      <c r="H77" s="20">
        <v>0.2</v>
      </c>
      <c r="I77" s="20">
        <v>3.75</v>
      </c>
      <c r="J77" s="20">
        <v>4.05</v>
      </c>
      <c r="K77" s="22" t="s">
        <v>11</v>
      </c>
    </row>
    <row r="78" spans="1:11" ht="14.65" thickBot="1" x14ac:dyDescent="0.5">
      <c r="A78" s="19">
        <v>77</v>
      </c>
      <c r="B78" s="20">
        <v>42</v>
      </c>
      <c r="C78" s="45" t="str" cm="1">
        <f t="array" ref="C78">_xlfn.IFS(B78&lt;25,"Youth",B78&lt;50,"Adult",TRUE,"Senior")</f>
        <v>Adult</v>
      </c>
      <c r="D78" s="21" t="s">
        <v>10</v>
      </c>
      <c r="E78" s="20">
        <v>7.47</v>
      </c>
      <c r="F78" s="20">
        <v>2.5</v>
      </c>
      <c r="G78" s="20">
        <v>28</v>
      </c>
      <c r="H78" s="20">
        <v>2.87</v>
      </c>
      <c r="I78" s="20">
        <v>2.73</v>
      </c>
      <c r="J78" s="20">
        <v>2</v>
      </c>
      <c r="K78" s="22" t="s">
        <v>16</v>
      </c>
    </row>
    <row r="79" spans="1:11" ht="14.65" thickBot="1" x14ac:dyDescent="0.5">
      <c r="A79" s="19">
        <v>78</v>
      </c>
      <c r="B79" s="20">
        <v>58</v>
      </c>
      <c r="C79" s="45" t="str" cm="1">
        <f t="array" ref="C79">_xlfn.IFS(B79&lt;25,"Youth",B79&lt;50,"Adult",TRUE,"Senior")</f>
        <v>Senior</v>
      </c>
      <c r="D79" s="21" t="s">
        <v>10</v>
      </c>
      <c r="E79" s="20">
        <v>1.32</v>
      </c>
      <c r="F79" s="20">
        <v>3.01</v>
      </c>
      <c r="G79" s="20">
        <v>7</v>
      </c>
      <c r="H79" s="20">
        <v>1.96</v>
      </c>
      <c r="I79" s="20">
        <v>1.02</v>
      </c>
      <c r="J79" s="20">
        <v>4.74</v>
      </c>
      <c r="K79" s="22" t="s">
        <v>16</v>
      </c>
    </row>
    <row r="80" spans="1:11" ht="14.65" thickBot="1" x14ac:dyDescent="0.5">
      <c r="A80" s="19">
        <v>79</v>
      </c>
      <c r="B80" s="20">
        <v>46</v>
      </c>
      <c r="C80" s="45" t="str" cm="1">
        <f t="array" ref="C80">_xlfn.IFS(B80&lt;25,"Youth",B80&lt;50,"Adult",TRUE,"Senior")</f>
        <v>Adult</v>
      </c>
      <c r="D80" s="21" t="s">
        <v>13</v>
      </c>
      <c r="E80" s="20">
        <v>5.35</v>
      </c>
      <c r="F80" s="20">
        <v>3.23</v>
      </c>
      <c r="G80" s="20">
        <v>18</v>
      </c>
      <c r="H80" s="20">
        <v>0.14000000000000001</v>
      </c>
      <c r="I80" s="20">
        <v>1.46</v>
      </c>
      <c r="J80" s="20">
        <v>2.0299999999999998</v>
      </c>
      <c r="K80" s="22" t="s">
        <v>15</v>
      </c>
    </row>
    <row r="81" spans="1:11" ht="14.65" thickBot="1" x14ac:dyDescent="0.5">
      <c r="A81" s="19">
        <v>80</v>
      </c>
      <c r="B81" s="20">
        <v>32</v>
      </c>
      <c r="C81" s="45" t="str" cm="1">
        <f t="array" ref="C81">_xlfn.IFS(B81&lt;25,"Youth",B81&lt;50,"Adult",TRUE,"Senior")</f>
        <v>Adult</v>
      </c>
      <c r="D81" s="21" t="s">
        <v>10</v>
      </c>
      <c r="E81" s="20">
        <v>7.67</v>
      </c>
      <c r="F81" s="20">
        <v>9.2899999999999991</v>
      </c>
      <c r="G81" s="20">
        <v>15</v>
      </c>
      <c r="H81" s="20">
        <v>2.92</v>
      </c>
      <c r="I81" s="20">
        <v>3.74</v>
      </c>
      <c r="J81" s="20">
        <v>3.86</v>
      </c>
      <c r="K81" s="22" t="s">
        <v>14</v>
      </c>
    </row>
    <row r="82" spans="1:11" ht="14.65" thickBot="1" x14ac:dyDescent="0.5">
      <c r="A82" s="19">
        <v>81</v>
      </c>
      <c r="B82" s="20">
        <v>18</v>
      </c>
      <c r="C82" s="45" t="str" cm="1">
        <f t="array" ref="C82">_xlfn.IFS(B82&lt;25,"Youth",B82&lt;50,"Adult",TRUE,"Senior")</f>
        <v>Youth</v>
      </c>
      <c r="D82" s="21" t="s">
        <v>10</v>
      </c>
      <c r="E82" s="20">
        <v>7.57</v>
      </c>
      <c r="F82" s="20">
        <v>10.63</v>
      </c>
      <c r="G82" s="20">
        <v>9</v>
      </c>
      <c r="H82" s="20">
        <v>0.06</v>
      </c>
      <c r="I82" s="20">
        <v>2.41</v>
      </c>
      <c r="J82" s="20">
        <v>2.42</v>
      </c>
      <c r="K82" s="22" t="s">
        <v>16</v>
      </c>
    </row>
    <row r="83" spans="1:11" ht="14.65" thickBot="1" x14ac:dyDescent="0.5">
      <c r="A83" s="19">
        <v>82</v>
      </c>
      <c r="B83" s="20">
        <v>42</v>
      </c>
      <c r="C83" s="45" t="str" cm="1">
        <f t="array" ref="C83">_xlfn.IFS(B83&lt;25,"Youth",B83&lt;50,"Adult",TRUE,"Senior")</f>
        <v>Adult</v>
      </c>
      <c r="D83" s="21" t="s">
        <v>13</v>
      </c>
      <c r="E83" s="20">
        <v>9.7200000000000006</v>
      </c>
      <c r="F83" s="20">
        <v>7.89</v>
      </c>
      <c r="G83" s="20">
        <v>28</v>
      </c>
      <c r="H83" s="20">
        <v>3.94</v>
      </c>
      <c r="I83" s="20">
        <v>1.08</v>
      </c>
      <c r="J83" s="20">
        <v>4.49</v>
      </c>
      <c r="K83" s="22" t="s">
        <v>16</v>
      </c>
    </row>
    <row r="84" spans="1:11" ht="14.65" thickBot="1" x14ac:dyDescent="0.5">
      <c r="A84" s="19">
        <v>83</v>
      </c>
      <c r="B84" s="20">
        <v>24</v>
      </c>
      <c r="C84" s="45" t="str" cm="1">
        <f t="array" ref="C84">_xlfn.IFS(B84&lt;25,"Youth",B84&lt;50,"Adult",TRUE,"Senior")</f>
        <v>Youth</v>
      </c>
      <c r="D84" s="21" t="s">
        <v>10</v>
      </c>
      <c r="E84" s="20">
        <v>8.2100000000000009</v>
      </c>
      <c r="F84" s="20">
        <v>11.78</v>
      </c>
      <c r="G84" s="20">
        <v>22</v>
      </c>
      <c r="H84" s="20">
        <v>1.53</v>
      </c>
      <c r="I84" s="20">
        <v>4.84</v>
      </c>
      <c r="J84" s="20">
        <v>4.54</v>
      </c>
      <c r="K84" s="22" t="s">
        <v>15</v>
      </c>
    </row>
    <row r="85" spans="1:11" ht="14.65" thickBot="1" x14ac:dyDescent="0.5">
      <c r="A85" s="19">
        <v>84</v>
      </c>
      <c r="B85" s="20">
        <v>26</v>
      </c>
      <c r="C85" s="45" t="str" cm="1">
        <f t="array" ref="C85">_xlfn.IFS(B85&lt;25,"Youth",B85&lt;50,"Adult",TRUE,"Senior")</f>
        <v>Adult</v>
      </c>
      <c r="D85" s="21" t="s">
        <v>10</v>
      </c>
      <c r="E85" s="20">
        <v>11.91</v>
      </c>
      <c r="F85" s="20">
        <v>13.89</v>
      </c>
      <c r="G85" s="20">
        <v>19</v>
      </c>
      <c r="H85" s="20">
        <v>0.2</v>
      </c>
      <c r="I85" s="20">
        <v>3.58</v>
      </c>
      <c r="J85" s="20">
        <v>0.44</v>
      </c>
      <c r="K85" s="22" t="s">
        <v>12</v>
      </c>
    </row>
    <row r="86" spans="1:11" ht="14.65" thickBot="1" x14ac:dyDescent="0.5">
      <c r="A86" s="19">
        <v>85</v>
      </c>
      <c r="B86" s="20">
        <v>41</v>
      </c>
      <c r="C86" s="45" t="str" cm="1">
        <f t="array" ref="C86">_xlfn.IFS(B86&lt;25,"Youth",B86&lt;50,"Adult",TRUE,"Senior")</f>
        <v>Adult</v>
      </c>
      <c r="D86" s="21" t="s">
        <v>10</v>
      </c>
      <c r="E86" s="20">
        <v>4.12</v>
      </c>
      <c r="F86" s="20">
        <v>11.66</v>
      </c>
      <c r="G86" s="20">
        <v>5</v>
      </c>
      <c r="H86" s="20">
        <v>2.94</v>
      </c>
      <c r="I86" s="20">
        <v>4.79</v>
      </c>
      <c r="J86" s="20">
        <v>4.68</v>
      </c>
      <c r="K86" s="22" t="s">
        <v>11</v>
      </c>
    </row>
    <row r="87" spans="1:11" ht="14.65" thickBot="1" x14ac:dyDescent="0.5">
      <c r="A87" s="19">
        <v>86</v>
      </c>
      <c r="B87" s="20">
        <v>18</v>
      </c>
      <c r="C87" s="45" t="str" cm="1">
        <f t="array" ref="C87">_xlfn.IFS(B87&lt;25,"Youth",B87&lt;50,"Adult",TRUE,"Senior")</f>
        <v>Youth</v>
      </c>
      <c r="D87" s="21" t="s">
        <v>10</v>
      </c>
      <c r="E87" s="20">
        <v>4.95</v>
      </c>
      <c r="F87" s="20">
        <v>10.029999999999999</v>
      </c>
      <c r="G87" s="20">
        <v>7</v>
      </c>
      <c r="H87" s="20">
        <v>1.99</v>
      </c>
      <c r="I87" s="20">
        <v>2.14</v>
      </c>
      <c r="J87" s="20">
        <v>4.13</v>
      </c>
      <c r="K87" s="22" t="s">
        <v>16</v>
      </c>
    </row>
    <row r="88" spans="1:11" ht="14.65" thickBot="1" x14ac:dyDescent="0.5">
      <c r="A88" s="19">
        <v>87</v>
      </c>
      <c r="B88" s="20">
        <v>25</v>
      </c>
      <c r="C88" s="45" t="str" cm="1">
        <f t="array" ref="C88">_xlfn.IFS(B88&lt;25,"Youth",B88&lt;50,"Adult",TRUE,"Senior")</f>
        <v>Adult</v>
      </c>
      <c r="D88" s="21" t="s">
        <v>10</v>
      </c>
      <c r="E88" s="20">
        <v>5.22</v>
      </c>
      <c r="F88" s="20">
        <v>7.92</v>
      </c>
      <c r="G88" s="20">
        <v>21</v>
      </c>
      <c r="H88" s="20">
        <v>4.87</v>
      </c>
      <c r="I88" s="20">
        <v>2.38</v>
      </c>
      <c r="J88" s="20">
        <v>3.96</v>
      </c>
      <c r="K88" s="22" t="s">
        <v>12</v>
      </c>
    </row>
    <row r="89" spans="1:11" ht="14.65" thickBot="1" x14ac:dyDescent="0.5">
      <c r="A89" s="19">
        <v>88</v>
      </c>
      <c r="B89" s="20">
        <v>41</v>
      </c>
      <c r="C89" s="45" t="str" cm="1">
        <f t="array" ref="C89">_xlfn.IFS(B89&lt;25,"Youth",B89&lt;50,"Adult",TRUE,"Senior")</f>
        <v>Adult</v>
      </c>
      <c r="D89" s="21" t="s">
        <v>10</v>
      </c>
      <c r="E89" s="20">
        <v>6.12</v>
      </c>
      <c r="F89" s="20">
        <v>6.84</v>
      </c>
      <c r="G89" s="20">
        <v>14</v>
      </c>
      <c r="H89" s="20">
        <v>2.72</v>
      </c>
      <c r="I89" s="20">
        <v>4.49</v>
      </c>
      <c r="J89" s="20">
        <v>1</v>
      </c>
      <c r="K89" s="22" t="s">
        <v>14</v>
      </c>
    </row>
    <row r="90" spans="1:11" ht="14.65" thickBot="1" x14ac:dyDescent="0.5">
      <c r="A90" s="19">
        <v>89</v>
      </c>
      <c r="B90" s="20">
        <v>28</v>
      </c>
      <c r="C90" s="45" t="str" cm="1">
        <f t="array" ref="C90">_xlfn.IFS(B90&lt;25,"Youth",B90&lt;50,"Adult",TRUE,"Senior")</f>
        <v>Adult</v>
      </c>
      <c r="D90" s="21" t="s">
        <v>13</v>
      </c>
      <c r="E90" s="20">
        <v>10.199999999999999</v>
      </c>
      <c r="F90" s="20">
        <v>2.1</v>
      </c>
      <c r="G90" s="20">
        <v>29</v>
      </c>
      <c r="H90" s="20">
        <v>1.38</v>
      </c>
      <c r="I90" s="20">
        <v>2.63</v>
      </c>
      <c r="J90" s="20">
        <v>4.03</v>
      </c>
      <c r="K90" s="22" t="s">
        <v>12</v>
      </c>
    </row>
    <row r="91" spans="1:11" ht="14.65" thickBot="1" x14ac:dyDescent="0.5">
      <c r="A91" s="19">
        <v>90</v>
      </c>
      <c r="B91" s="20">
        <v>34</v>
      </c>
      <c r="C91" s="45" t="str" cm="1">
        <f t="array" ref="C91">_xlfn.IFS(B91&lt;25,"Youth",B91&lt;50,"Adult",TRUE,"Senior")</f>
        <v>Adult</v>
      </c>
      <c r="D91" s="21" t="s">
        <v>13</v>
      </c>
      <c r="E91" s="20">
        <v>3.59</v>
      </c>
      <c r="F91" s="20">
        <v>6.19</v>
      </c>
      <c r="G91" s="20">
        <v>9</v>
      </c>
      <c r="H91" s="20">
        <v>3.55</v>
      </c>
      <c r="I91" s="20">
        <v>3.54</v>
      </c>
      <c r="J91" s="20">
        <v>4.25</v>
      </c>
      <c r="K91" s="22" t="s">
        <v>15</v>
      </c>
    </row>
    <row r="92" spans="1:11" ht="14.65" thickBot="1" x14ac:dyDescent="0.5">
      <c r="A92" s="19">
        <v>91</v>
      </c>
      <c r="B92" s="20">
        <v>25</v>
      </c>
      <c r="C92" s="45" t="str" cm="1">
        <f t="array" ref="C92">_xlfn.IFS(B92&lt;25,"Youth",B92&lt;50,"Adult",TRUE,"Senior")</f>
        <v>Adult</v>
      </c>
      <c r="D92" s="21" t="s">
        <v>10</v>
      </c>
      <c r="E92" s="20">
        <v>9.5399999999999991</v>
      </c>
      <c r="F92" s="20">
        <v>12.83</v>
      </c>
      <c r="G92" s="20">
        <v>11</v>
      </c>
      <c r="H92" s="20">
        <v>1.36</v>
      </c>
      <c r="I92" s="20">
        <v>1.26</v>
      </c>
      <c r="J92" s="20">
        <v>1.45</v>
      </c>
      <c r="K92" s="22" t="s">
        <v>14</v>
      </c>
    </row>
    <row r="93" spans="1:11" ht="14.65" thickBot="1" x14ac:dyDescent="0.5">
      <c r="A93" s="19">
        <v>92</v>
      </c>
      <c r="B93" s="20">
        <v>52</v>
      </c>
      <c r="C93" s="45" t="str" cm="1">
        <f t="array" ref="C93">_xlfn.IFS(B93&lt;25,"Youth",B93&lt;50,"Adult",TRUE,"Senior")</f>
        <v>Senior</v>
      </c>
      <c r="D93" s="21" t="s">
        <v>10</v>
      </c>
      <c r="E93" s="20">
        <v>5.46</v>
      </c>
      <c r="F93" s="20">
        <v>11.5</v>
      </c>
      <c r="G93" s="20">
        <v>8</v>
      </c>
      <c r="H93" s="20">
        <v>4.5199999999999996</v>
      </c>
      <c r="I93" s="20">
        <v>2.23</v>
      </c>
      <c r="J93" s="20">
        <v>4.76</v>
      </c>
      <c r="K93" s="22" t="s">
        <v>14</v>
      </c>
    </row>
    <row r="94" spans="1:11" ht="14.65" thickBot="1" x14ac:dyDescent="0.5">
      <c r="A94" s="19">
        <v>93</v>
      </c>
      <c r="B94" s="20">
        <v>52</v>
      </c>
      <c r="C94" s="45" t="str" cm="1">
        <f t="array" ref="C94">_xlfn.IFS(B94&lt;25,"Youth",B94&lt;50,"Adult",TRUE,"Senior")</f>
        <v>Senior</v>
      </c>
      <c r="D94" s="21" t="s">
        <v>13</v>
      </c>
      <c r="E94" s="20">
        <v>7.62</v>
      </c>
      <c r="F94" s="20">
        <v>3.81</v>
      </c>
      <c r="G94" s="20">
        <v>28</v>
      </c>
      <c r="H94" s="20">
        <v>1.87</v>
      </c>
      <c r="I94" s="20">
        <v>0.62</v>
      </c>
      <c r="J94" s="20">
        <v>0.25</v>
      </c>
      <c r="K94" s="22" t="s">
        <v>12</v>
      </c>
    </row>
    <row r="95" spans="1:11" ht="14.65" thickBot="1" x14ac:dyDescent="0.5">
      <c r="A95" s="19">
        <v>94</v>
      </c>
      <c r="B95" s="20">
        <v>50</v>
      </c>
      <c r="C95" s="45" t="str" cm="1">
        <f t="array" ref="C95">_xlfn.IFS(B95&lt;25,"Youth",B95&lt;50,"Adult",TRUE,"Senior")</f>
        <v>Senior</v>
      </c>
      <c r="D95" s="21" t="s">
        <v>10</v>
      </c>
      <c r="E95" s="20">
        <v>7.96</v>
      </c>
      <c r="F95" s="20">
        <v>7.07</v>
      </c>
      <c r="G95" s="20">
        <v>19</v>
      </c>
      <c r="H95" s="20">
        <v>2.75</v>
      </c>
      <c r="I95" s="20">
        <v>1.03</v>
      </c>
      <c r="J95" s="20">
        <v>0.75</v>
      </c>
      <c r="K95" s="22" t="s">
        <v>15</v>
      </c>
    </row>
    <row r="96" spans="1:11" ht="14.65" thickBot="1" x14ac:dyDescent="0.5">
      <c r="A96" s="19">
        <v>95</v>
      </c>
      <c r="B96" s="20">
        <v>22</v>
      </c>
      <c r="C96" s="45" t="str" cm="1">
        <f t="array" ref="C96">_xlfn.IFS(B96&lt;25,"Youth",B96&lt;50,"Adult",TRUE,"Senior")</f>
        <v>Youth</v>
      </c>
      <c r="D96" s="21" t="s">
        <v>10</v>
      </c>
      <c r="E96" s="20">
        <v>5.0999999999999996</v>
      </c>
      <c r="F96" s="20">
        <v>11.62</v>
      </c>
      <c r="G96" s="20">
        <v>18</v>
      </c>
      <c r="H96" s="20">
        <v>0.25</v>
      </c>
      <c r="I96" s="20">
        <v>0</v>
      </c>
      <c r="J96" s="20">
        <v>2.69</v>
      </c>
      <c r="K96" s="22" t="s">
        <v>16</v>
      </c>
    </row>
    <row r="97" spans="1:11" ht="14.65" thickBot="1" x14ac:dyDescent="0.5">
      <c r="A97" s="19">
        <v>96</v>
      </c>
      <c r="B97" s="20">
        <v>59</v>
      </c>
      <c r="C97" s="45" t="str" cm="1">
        <f t="array" ref="C97">_xlfn.IFS(B97&lt;25,"Youth",B97&lt;50,"Adult",TRUE,"Senior")</f>
        <v>Senior</v>
      </c>
      <c r="D97" s="21" t="s">
        <v>10</v>
      </c>
      <c r="E97" s="20">
        <v>6.64</v>
      </c>
      <c r="F97" s="20">
        <v>1.88</v>
      </c>
      <c r="G97" s="20">
        <v>25</v>
      </c>
      <c r="H97" s="20">
        <v>2.13</v>
      </c>
      <c r="I97" s="20">
        <v>0.2</v>
      </c>
      <c r="J97" s="20">
        <v>2.88</v>
      </c>
      <c r="K97" s="22" t="s">
        <v>12</v>
      </c>
    </row>
    <row r="98" spans="1:11" ht="14.65" thickBot="1" x14ac:dyDescent="0.5">
      <c r="A98" s="19">
        <v>97</v>
      </c>
      <c r="B98" s="20">
        <v>56</v>
      </c>
      <c r="C98" s="45" t="str" cm="1">
        <f t="array" ref="C98">_xlfn.IFS(B98&lt;25,"Youth",B98&lt;50,"Adult",TRUE,"Senior")</f>
        <v>Senior</v>
      </c>
      <c r="D98" s="21" t="s">
        <v>13</v>
      </c>
      <c r="E98" s="20">
        <v>5.54</v>
      </c>
      <c r="F98" s="20">
        <v>6.04</v>
      </c>
      <c r="G98" s="20">
        <v>5</v>
      </c>
      <c r="H98" s="20">
        <v>4.16</v>
      </c>
      <c r="I98" s="20">
        <v>4.8899999999999997</v>
      </c>
      <c r="J98" s="20">
        <v>3.23</v>
      </c>
      <c r="K98" s="22" t="s">
        <v>16</v>
      </c>
    </row>
    <row r="99" spans="1:11" ht="14.65" thickBot="1" x14ac:dyDescent="0.5">
      <c r="A99" s="19">
        <v>98</v>
      </c>
      <c r="B99" s="20">
        <v>58</v>
      </c>
      <c r="C99" s="45" t="str" cm="1">
        <f t="array" ref="C99">_xlfn.IFS(B99&lt;25,"Youth",B99&lt;50,"Adult",TRUE,"Senior")</f>
        <v>Senior</v>
      </c>
      <c r="D99" s="21" t="s">
        <v>10</v>
      </c>
      <c r="E99" s="20">
        <v>1.76</v>
      </c>
      <c r="F99" s="20">
        <v>12.07</v>
      </c>
      <c r="G99" s="20">
        <v>23</v>
      </c>
      <c r="H99" s="20">
        <v>4.03</v>
      </c>
      <c r="I99" s="20">
        <v>1.21</v>
      </c>
      <c r="J99" s="20">
        <v>0.08</v>
      </c>
      <c r="K99" s="22" t="s">
        <v>12</v>
      </c>
    </row>
    <row r="100" spans="1:11" ht="14.65" thickBot="1" x14ac:dyDescent="0.5">
      <c r="A100" s="19">
        <v>99</v>
      </c>
      <c r="B100" s="20">
        <v>45</v>
      </c>
      <c r="C100" s="45" t="str" cm="1">
        <f t="array" ref="C100">_xlfn.IFS(B100&lt;25,"Youth",B100&lt;50,"Adult",TRUE,"Senior")</f>
        <v>Adult</v>
      </c>
      <c r="D100" s="21" t="s">
        <v>13</v>
      </c>
      <c r="E100" s="20">
        <v>5.81</v>
      </c>
      <c r="F100" s="20">
        <v>6.25</v>
      </c>
      <c r="G100" s="20">
        <v>28</v>
      </c>
      <c r="H100" s="20">
        <v>1.1200000000000001</v>
      </c>
      <c r="I100" s="20">
        <v>3.32</v>
      </c>
      <c r="J100" s="20">
        <v>4.8</v>
      </c>
      <c r="K100" s="22" t="s">
        <v>16</v>
      </c>
    </row>
    <row r="101" spans="1:11" ht="14.65" thickBot="1" x14ac:dyDescent="0.5">
      <c r="A101" s="19">
        <v>100</v>
      </c>
      <c r="B101" s="20">
        <v>24</v>
      </c>
      <c r="C101" s="45" t="str" cm="1">
        <f t="array" ref="C101">_xlfn.IFS(B101&lt;25,"Youth",B101&lt;50,"Adult",TRUE,"Senior")</f>
        <v>Youth</v>
      </c>
      <c r="D101" s="21" t="s">
        <v>10</v>
      </c>
      <c r="E101" s="20">
        <v>2.0699999999999998</v>
      </c>
      <c r="F101" s="20">
        <v>2.0099999999999998</v>
      </c>
      <c r="G101" s="20">
        <v>6</v>
      </c>
      <c r="H101" s="20">
        <v>1.1299999999999999</v>
      </c>
      <c r="I101" s="20">
        <v>4.2</v>
      </c>
      <c r="J101" s="20">
        <v>0.22</v>
      </c>
      <c r="K101" s="22" t="s">
        <v>12</v>
      </c>
    </row>
    <row r="102" spans="1:11" ht="14.65" thickBot="1" x14ac:dyDescent="0.5">
      <c r="A102" s="19">
        <v>101</v>
      </c>
      <c r="B102" s="20">
        <v>26</v>
      </c>
      <c r="C102" s="45" t="str" cm="1">
        <f t="array" ref="C102">_xlfn.IFS(B102&lt;25,"Youth",B102&lt;50,"Adult",TRUE,"Senior")</f>
        <v>Adult</v>
      </c>
      <c r="D102" s="21" t="s">
        <v>13</v>
      </c>
      <c r="E102" s="20">
        <v>5.46</v>
      </c>
      <c r="F102" s="20">
        <v>8.0500000000000007</v>
      </c>
      <c r="G102" s="20">
        <v>12</v>
      </c>
      <c r="H102" s="20">
        <v>4.09</v>
      </c>
      <c r="I102" s="20">
        <v>2.75</v>
      </c>
      <c r="J102" s="20">
        <v>0.72</v>
      </c>
      <c r="K102" s="22" t="s">
        <v>14</v>
      </c>
    </row>
    <row r="103" spans="1:11" ht="14.65" thickBot="1" x14ac:dyDescent="0.5">
      <c r="A103" s="19">
        <v>102</v>
      </c>
      <c r="B103" s="20">
        <v>25</v>
      </c>
      <c r="C103" s="45" t="str" cm="1">
        <f t="array" ref="C103">_xlfn.IFS(B103&lt;25,"Youth",B103&lt;50,"Adult",TRUE,"Senior")</f>
        <v>Adult</v>
      </c>
      <c r="D103" s="21" t="s">
        <v>13</v>
      </c>
      <c r="E103" s="20">
        <v>7.52</v>
      </c>
      <c r="F103" s="20">
        <v>12.2</v>
      </c>
      <c r="G103" s="20">
        <v>7</v>
      </c>
      <c r="H103" s="20">
        <v>4.6500000000000004</v>
      </c>
      <c r="I103" s="20">
        <v>0.77</v>
      </c>
      <c r="J103" s="20">
        <v>7.0000000000000007E-2</v>
      </c>
      <c r="K103" s="22" t="s">
        <v>11</v>
      </c>
    </row>
    <row r="104" spans="1:11" ht="14.65" thickBot="1" x14ac:dyDescent="0.5">
      <c r="A104" s="19">
        <v>103</v>
      </c>
      <c r="B104" s="20">
        <v>29</v>
      </c>
      <c r="C104" s="45" t="str" cm="1">
        <f t="array" ref="C104">_xlfn.IFS(B104&lt;25,"Youth",B104&lt;50,"Adult",TRUE,"Senior")</f>
        <v>Adult</v>
      </c>
      <c r="D104" s="21" t="s">
        <v>10</v>
      </c>
      <c r="E104" s="20">
        <v>7.37</v>
      </c>
      <c r="F104" s="20">
        <v>8.67</v>
      </c>
      <c r="G104" s="20">
        <v>23</v>
      </c>
      <c r="H104" s="20">
        <v>0.48</v>
      </c>
      <c r="I104" s="20">
        <v>3.64</v>
      </c>
      <c r="J104" s="20">
        <v>2.83</v>
      </c>
      <c r="K104" s="22" t="s">
        <v>14</v>
      </c>
    </row>
    <row r="105" spans="1:11" ht="14.65" thickBot="1" x14ac:dyDescent="0.5">
      <c r="A105" s="19">
        <v>104</v>
      </c>
      <c r="B105" s="20">
        <v>51</v>
      </c>
      <c r="C105" s="45" t="str" cm="1">
        <f t="array" ref="C105">_xlfn.IFS(B105&lt;25,"Youth",B105&lt;50,"Adult",TRUE,"Senior")</f>
        <v>Senior</v>
      </c>
      <c r="D105" s="21" t="s">
        <v>13</v>
      </c>
      <c r="E105" s="20">
        <v>8.2899999999999991</v>
      </c>
      <c r="F105" s="20">
        <v>3.94</v>
      </c>
      <c r="G105" s="20">
        <v>24</v>
      </c>
      <c r="H105" s="20">
        <v>2.25</v>
      </c>
      <c r="I105" s="20">
        <v>3</v>
      </c>
      <c r="J105" s="20">
        <v>4.66</v>
      </c>
      <c r="K105" s="22" t="s">
        <v>16</v>
      </c>
    </row>
    <row r="106" spans="1:11" ht="14.65" thickBot="1" x14ac:dyDescent="0.5">
      <c r="A106" s="19">
        <v>105</v>
      </c>
      <c r="B106" s="20">
        <v>50</v>
      </c>
      <c r="C106" s="45" t="str" cm="1">
        <f t="array" ref="C106">_xlfn.IFS(B106&lt;25,"Youth",B106&lt;50,"Adult",TRUE,"Senior")</f>
        <v>Senior</v>
      </c>
      <c r="D106" s="21" t="s">
        <v>10</v>
      </c>
      <c r="E106" s="20">
        <v>2.0499999999999998</v>
      </c>
      <c r="F106" s="20">
        <v>6</v>
      </c>
      <c r="G106" s="20">
        <v>12</v>
      </c>
      <c r="H106" s="20">
        <v>1.69</v>
      </c>
      <c r="I106" s="20">
        <v>3.66</v>
      </c>
      <c r="J106" s="20">
        <v>3.33</v>
      </c>
      <c r="K106" s="22" t="s">
        <v>15</v>
      </c>
    </row>
    <row r="107" spans="1:11" ht="14.65" thickBot="1" x14ac:dyDescent="0.5">
      <c r="A107" s="19">
        <v>106</v>
      </c>
      <c r="B107" s="20">
        <v>40</v>
      </c>
      <c r="C107" s="45" t="str" cm="1">
        <f t="array" ref="C107">_xlfn.IFS(B107&lt;25,"Youth",B107&lt;50,"Adult",TRUE,"Senior")</f>
        <v>Adult</v>
      </c>
      <c r="D107" s="21" t="s">
        <v>13</v>
      </c>
      <c r="E107" s="20">
        <v>8.17</v>
      </c>
      <c r="F107" s="20">
        <v>6.85</v>
      </c>
      <c r="G107" s="20">
        <v>14</v>
      </c>
      <c r="H107" s="20">
        <v>4.3499999999999996</v>
      </c>
      <c r="I107" s="20">
        <v>3.85</v>
      </c>
      <c r="J107" s="20">
        <v>4.1100000000000003</v>
      </c>
      <c r="K107" s="22" t="s">
        <v>14</v>
      </c>
    </row>
    <row r="108" spans="1:11" ht="14.65" thickBot="1" x14ac:dyDescent="0.5">
      <c r="A108" s="19">
        <v>107</v>
      </c>
      <c r="B108" s="20">
        <v>41</v>
      </c>
      <c r="C108" s="45" t="str" cm="1">
        <f t="array" ref="C108">_xlfn.IFS(B108&lt;25,"Youth",B108&lt;50,"Adult",TRUE,"Senior")</f>
        <v>Adult</v>
      </c>
      <c r="D108" s="21" t="s">
        <v>10</v>
      </c>
      <c r="E108" s="20">
        <v>4.43</v>
      </c>
      <c r="F108" s="20">
        <v>8.5299999999999994</v>
      </c>
      <c r="G108" s="20">
        <v>12</v>
      </c>
      <c r="H108" s="20">
        <v>0.42</v>
      </c>
      <c r="I108" s="20">
        <v>4.88</v>
      </c>
      <c r="J108" s="20">
        <v>7.0000000000000007E-2</v>
      </c>
      <c r="K108" s="22" t="s">
        <v>11</v>
      </c>
    </row>
    <row r="109" spans="1:11" ht="14.65" thickBot="1" x14ac:dyDescent="0.5">
      <c r="A109" s="19">
        <v>108</v>
      </c>
      <c r="B109" s="20">
        <v>54</v>
      </c>
      <c r="C109" s="45" t="str" cm="1">
        <f t="array" ref="C109">_xlfn.IFS(B109&lt;25,"Youth",B109&lt;50,"Adult",TRUE,"Senior")</f>
        <v>Senior</v>
      </c>
      <c r="D109" s="21" t="s">
        <v>10</v>
      </c>
      <c r="E109" s="20">
        <v>5.39</v>
      </c>
      <c r="F109" s="20">
        <v>10.87</v>
      </c>
      <c r="G109" s="20">
        <v>15</v>
      </c>
      <c r="H109" s="20">
        <v>1.06</v>
      </c>
      <c r="I109" s="20">
        <v>2.87</v>
      </c>
      <c r="J109" s="20">
        <v>2.71</v>
      </c>
      <c r="K109" s="22" t="s">
        <v>16</v>
      </c>
    </row>
    <row r="110" spans="1:11" ht="14.65" thickBot="1" x14ac:dyDescent="0.5">
      <c r="A110" s="19">
        <v>109</v>
      </c>
      <c r="B110" s="20">
        <v>52</v>
      </c>
      <c r="C110" s="45" t="str" cm="1">
        <f t="array" ref="C110">_xlfn.IFS(B110&lt;25,"Youth",B110&lt;50,"Adult",TRUE,"Senior")</f>
        <v>Senior</v>
      </c>
      <c r="D110" s="21" t="s">
        <v>13</v>
      </c>
      <c r="E110" s="20">
        <v>10.44</v>
      </c>
      <c r="F110" s="20">
        <v>2.29</v>
      </c>
      <c r="G110" s="20">
        <v>13</v>
      </c>
      <c r="H110" s="20">
        <v>3.76</v>
      </c>
      <c r="I110" s="20">
        <v>1.71</v>
      </c>
      <c r="J110" s="20">
        <v>2.2999999999999998</v>
      </c>
      <c r="K110" s="22" t="s">
        <v>14</v>
      </c>
    </row>
    <row r="111" spans="1:11" ht="14.65" thickBot="1" x14ac:dyDescent="0.5">
      <c r="A111" s="19">
        <v>110</v>
      </c>
      <c r="B111" s="20">
        <v>57</v>
      </c>
      <c r="C111" s="45" t="str" cm="1">
        <f t="array" ref="C111">_xlfn.IFS(B111&lt;25,"Youth",B111&lt;50,"Adult",TRUE,"Senior")</f>
        <v>Senior</v>
      </c>
      <c r="D111" s="21" t="s">
        <v>10</v>
      </c>
      <c r="E111" s="20">
        <v>1.1000000000000001</v>
      </c>
      <c r="F111" s="20">
        <v>12.57</v>
      </c>
      <c r="G111" s="20">
        <v>24</v>
      </c>
      <c r="H111" s="20">
        <v>0.26</v>
      </c>
      <c r="I111" s="20">
        <v>3.24</v>
      </c>
      <c r="J111" s="20">
        <v>2.4900000000000002</v>
      </c>
      <c r="K111" s="22" t="s">
        <v>12</v>
      </c>
    </row>
    <row r="112" spans="1:11" ht="14.65" thickBot="1" x14ac:dyDescent="0.5">
      <c r="A112" s="19">
        <v>111</v>
      </c>
      <c r="B112" s="20">
        <v>39</v>
      </c>
      <c r="C112" s="45" t="str" cm="1">
        <f t="array" ref="C112">_xlfn.IFS(B112&lt;25,"Youth",B112&lt;50,"Adult",TRUE,"Senior")</f>
        <v>Adult</v>
      </c>
      <c r="D112" s="21" t="s">
        <v>10</v>
      </c>
      <c r="E112" s="20">
        <v>7.47</v>
      </c>
      <c r="F112" s="20">
        <v>1.1599999999999999</v>
      </c>
      <c r="G112" s="20">
        <v>18</v>
      </c>
      <c r="H112" s="20">
        <v>2.46</v>
      </c>
      <c r="I112" s="20">
        <v>0.34</v>
      </c>
      <c r="J112" s="20">
        <v>0.36</v>
      </c>
      <c r="K112" s="22" t="s">
        <v>15</v>
      </c>
    </row>
    <row r="113" spans="1:11" ht="14.65" thickBot="1" x14ac:dyDescent="0.5">
      <c r="A113" s="19">
        <v>112</v>
      </c>
      <c r="B113" s="20">
        <v>44</v>
      </c>
      <c r="C113" s="45" t="str" cm="1">
        <f t="array" ref="C113">_xlfn.IFS(B113&lt;25,"Youth",B113&lt;50,"Adult",TRUE,"Senior")</f>
        <v>Adult</v>
      </c>
      <c r="D113" s="21" t="s">
        <v>13</v>
      </c>
      <c r="E113" s="20">
        <v>7.59</v>
      </c>
      <c r="F113" s="20">
        <v>5.81</v>
      </c>
      <c r="G113" s="20">
        <v>10</v>
      </c>
      <c r="H113" s="20">
        <v>2.21</v>
      </c>
      <c r="I113" s="20">
        <v>4.49</v>
      </c>
      <c r="J113" s="20">
        <v>3.42</v>
      </c>
      <c r="K113" s="22" t="s">
        <v>16</v>
      </c>
    </row>
    <row r="114" spans="1:11" ht="14.65" thickBot="1" x14ac:dyDescent="0.5">
      <c r="A114" s="19">
        <v>113</v>
      </c>
      <c r="B114" s="20">
        <v>52</v>
      </c>
      <c r="C114" s="45" t="str" cm="1">
        <f t="array" ref="C114">_xlfn.IFS(B114&lt;25,"Youth",B114&lt;50,"Adult",TRUE,"Senior")</f>
        <v>Senior</v>
      </c>
      <c r="D114" s="21" t="s">
        <v>10</v>
      </c>
      <c r="E114" s="20">
        <v>5.36</v>
      </c>
      <c r="F114" s="20">
        <v>1.36</v>
      </c>
      <c r="G114" s="20">
        <v>10</v>
      </c>
      <c r="H114" s="20">
        <v>1.67</v>
      </c>
      <c r="I114" s="20">
        <v>0.6</v>
      </c>
      <c r="J114" s="20">
        <v>2.52</v>
      </c>
      <c r="K114" s="22" t="s">
        <v>14</v>
      </c>
    </row>
    <row r="115" spans="1:11" ht="14.65" thickBot="1" x14ac:dyDescent="0.5">
      <c r="A115" s="19">
        <v>114</v>
      </c>
      <c r="B115" s="20">
        <v>18</v>
      </c>
      <c r="C115" s="45" t="str" cm="1">
        <f t="array" ref="C115">_xlfn.IFS(B115&lt;25,"Youth",B115&lt;50,"Adult",TRUE,"Senior")</f>
        <v>Youth</v>
      </c>
      <c r="D115" s="21" t="s">
        <v>10</v>
      </c>
      <c r="E115" s="20">
        <v>3.61</v>
      </c>
      <c r="F115" s="20">
        <v>6.11</v>
      </c>
      <c r="G115" s="20">
        <v>29</v>
      </c>
      <c r="H115" s="20">
        <v>1.97</v>
      </c>
      <c r="I115" s="20">
        <v>1.64</v>
      </c>
      <c r="J115" s="20">
        <v>3.83</v>
      </c>
      <c r="K115" s="22" t="s">
        <v>16</v>
      </c>
    </row>
    <row r="116" spans="1:11" ht="14.65" thickBot="1" x14ac:dyDescent="0.5">
      <c r="A116" s="19">
        <v>115</v>
      </c>
      <c r="B116" s="20">
        <v>52</v>
      </c>
      <c r="C116" s="45" t="str" cm="1">
        <f t="array" ref="C116">_xlfn.IFS(B116&lt;25,"Youth",B116&lt;50,"Adult",TRUE,"Senior")</f>
        <v>Senior</v>
      </c>
      <c r="D116" s="21" t="s">
        <v>13</v>
      </c>
      <c r="E116" s="20">
        <v>3.58</v>
      </c>
      <c r="F116" s="20">
        <v>7.84</v>
      </c>
      <c r="G116" s="20">
        <v>27</v>
      </c>
      <c r="H116" s="20">
        <v>2.65</v>
      </c>
      <c r="I116" s="20">
        <v>4.08</v>
      </c>
      <c r="J116" s="20">
        <v>2.4300000000000002</v>
      </c>
      <c r="K116" s="22" t="s">
        <v>12</v>
      </c>
    </row>
    <row r="117" spans="1:11" ht="14.65" thickBot="1" x14ac:dyDescent="0.5">
      <c r="A117" s="19">
        <v>116</v>
      </c>
      <c r="B117" s="20">
        <v>54</v>
      </c>
      <c r="C117" s="45" t="str" cm="1">
        <f t="array" ref="C117">_xlfn.IFS(B117&lt;25,"Youth",B117&lt;50,"Adult",TRUE,"Senior")</f>
        <v>Senior</v>
      </c>
      <c r="D117" s="21" t="s">
        <v>13</v>
      </c>
      <c r="E117" s="20">
        <v>10.72</v>
      </c>
      <c r="F117" s="20">
        <v>7.65</v>
      </c>
      <c r="G117" s="20">
        <v>10</v>
      </c>
      <c r="H117" s="20">
        <v>0.81</v>
      </c>
      <c r="I117" s="20">
        <v>2.99</v>
      </c>
      <c r="J117" s="20">
        <v>0.75</v>
      </c>
      <c r="K117" s="22" t="s">
        <v>11</v>
      </c>
    </row>
    <row r="118" spans="1:11" ht="14.65" thickBot="1" x14ac:dyDescent="0.5">
      <c r="A118" s="19">
        <v>117</v>
      </c>
      <c r="B118" s="20">
        <v>31</v>
      </c>
      <c r="C118" s="45" t="str" cm="1">
        <f t="array" ref="C118">_xlfn.IFS(B118&lt;25,"Youth",B118&lt;50,"Adult",TRUE,"Senior")</f>
        <v>Adult</v>
      </c>
      <c r="D118" s="21" t="s">
        <v>10</v>
      </c>
      <c r="E118" s="20">
        <v>5.86</v>
      </c>
      <c r="F118" s="20">
        <v>3.15</v>
      </c>
      <c r="G118" s="20">
        <v>15</v>
      </c>
      <c r="H118" s="20">
        <v>2.86</v>
      </c>
      <c r="I118" s="20">
        <v>1.97</v>
      </c>
      <c r="J118" s="20">
        <v>3.24</v>
      </c>
      <c r="K118" s="22" t="s">
        <v>14</v>
      </c>
    </row>
    <row r="119" spans="1:11" ht="14.65" thickBot="1" x14ac:dyDescent="0.5">
      <c r="A119" s="19">
        <v>118</v>
      </c>
      <c r="B119" s="20">
        <v>20</v>
      </c>
      <c r="C119" s="45" t="str" cm="1">
        <f t="array" ref="C119">_xlfn.IFS(B119&lt;25,"Youth",B119&lt;50,"Adult",TRUE,"Senior")</f>
        <v>Youth</v>
      </c>
      <c r="D119" s="21" t="s">
        <v>10</v>
      </c>
      <c r="E119" s="20">
        <v>4.6399999999999997</v>
      </c>
      <c r="F119" s="20">
        <v>9.39</v>
      </c>
      <c r="G119" s="20">
        <v>29</v>
      </c>
      <c r="H119" s="20">
        <v>4.03</v>
      </c>
      <c r="I119" s="20">
        <v>2.37</v>
      </c>
      <c r="J119" s="20">
        <v>0.86</v>
      </c>
      <c r="K119" s="22" t="s">
        <v>16</v>
      </c>
    </row>
    <row r="120" spans="1:11" ht="14.65" thickBot="1" x14ac:dyDescent="0.5">
      <c r="A120" s="19">
        <v>119</v>
      </c>
      <c r="B120" s="20">
        <v>18</v>
      </c>
      <c r="C120" s="45" t="str" cm="1">
        <f t="array" ref="C120">_xlfn.IFS(B120&lt;25,"Youth",B120&lt;50,"Adult",TRUE,"Senior")</f>
        <v>Youth</v>
      </c>
      <c r="D120" s="21" t="s">
        <v>13</v>
      </c>
      <c r="E120" s="20">
        <v>5.94</v>
      </c>
      <c r="F120" s="20">
        <v>1.58</v>
      </c>
      <c r="G120" s="20">
        <v>4</v>
      </c>
      <c r="H120" s="20">
        <v>3.8</v>
      </c>
      <c r="I120" s="20">
        <v>4.2699999999999996</v>
      </c>
      <c r="J120" s="20">
        <v>4.3600000000000003</v>
      </c>
      <c r="K120" s="22" t="s">
        <v>16</v>
      </c>
    </row>
    <row r="121" spans="1:11" ht="14.65" thickBot="1" x14ac:dyDescent="0.5">
      <c r="A121" s="19">
        <v>120</v>
      </c>
      <c r="B121" s="20">
        <v>22</v>
      </c>
      <c r="C121" s="45" t="str" cm="1">
        <f t="array" ref="C121">_xlfn.IFS(B121&lt;25,"Youth",B121&lt;50,"Adult",TRUE,"Senior")</f>
        <v>Youth</v>
      </c>
      <c r="D121" s="21" t="s">
        <v>13</v>
      </c>
      <c r="E121" s="20">
        <v>8.36</v>
      </c>
      <c r="F121" s="20">
        <v>10.9</v>
      </c>
      <c r="G121" s="20">
        <v>14</v>
      </c>
      <c r="H121" s="20">
        <v>0.77</v>
      </c>
      <c r="I121" s="20">
        <v>1.7</v>
      </c>
      <c r="J121" s="20">
        <v>3.07</v>
      </c>
      <c r="K121" s="22" t="s">
        <v>16</v>
      </c>
    </row>
    <row r="122" spans="1:11" ht="14.65" thickBot="1" x14ac:dyDescent="0.5">
      <c r="A122" s="19">
        <v>121</v>
      </c>
      <c r="B122" s="20">
        <v>43</v>
      </c>
      <c r="C122" s="45" t="str" cm="1">
        <f t="array" ref="C122">_xlfn.IFS(B122&lt;25,"Youth",B122&lt;50,"Adult",TRUE,"Senior")</f>
        <v>Adult</v>
      </c>
      <c r="D122" s="21" t="s">
        <v>10</v>
      </c>
      <c r="E122" s="20">
        <v>2.6</v>
      </c>
      <c r="F122" s="20">
        <v>13.31</v>
      </c>
      <c r="G122" s="20">
        <v>12</v>
      </c>
      <c r="H122" s="20">
        <v>0.75</v>
      </c>
      <c r="I122" s="20">
        <v>4.3499999999999996</v>
      </c>
      <c r="J122" s="20">
        <v>0.79</v>
      </c>
      <c r="K122" s="22" t="s">
        <v>11</v>
      </c>
    </row>
    <row r="123" spans="1:11" ht="14.65" thickBot="1" x14ac:dyDescent="0.5">
      <c r="A123" s="19">
        <v>122</v>
      </c>
      <c r="B123" s="20">
        <v>31</v>
      </c>
      <c r="C123" s="45" t="str" cm="1">
        <f t="array" ref="C123">_xlfn.IFS(B123&lt;25,"Youth",B123&lt;50,"Adult",TRUE,"Senior")</f>
        <v>Adult</v>
      </c>
      <c r="D123" s="21" t="s">
        <v>13</v>
      </c>
      <c r="E123" s="20">
        <v>5.94</v>
      </c>
      <c r="F123" s="20">
        <v>5.42</v>
      </c>
      <c r="G123" s="20">
        <v>14</v>
      </c>
      <c r="H123" s="20">
        <v>1.34</v>
      </c>
      <c r="I123" s="20">
        <v>0.44</v>
      </c>
      <c r="J123" s="20">
        <v>4.8099999999999996</v>
      </c>
      <c r="K123" s="22" t="s">
        <v>16</v>
      </c>
    </row>
    <row r="124" spans="1:11" ht="14.65" thickBot="1" x14ac:dyDescent="0.5">
      <c r="A124" s="19">
        <v>123</v>
      </c>
      <c r="B124" s="20">
        <v>56</v>
      </c>
      <c r="C124" s="45" t="str" cm="1">
        <f t="array" ref="C124">_xlfn.IFS(B124&lt;25,"Youth",B124&lt;50,"Adult",TRUE,"Senior")</f>
        <v>Senior</v>
      </c>
      <c r="D124" s="21" t="s">
        <v>10</v>
      </c>
      <c r="E124" s="20">
        <v>7.47</v>
      </c>
      <c r="F124" s="20">
        <v>7.72</v>
      </c>
      <c r="G124" s="20">
        <v>13</v>
      </c>
      <c r="H124" s="20">
        <v>1.81</v>
      </c>
      <c r="I124" s="20">
        <v>3.88</v>
      </c>
      <c r="J124" s="20">
        <v>2.59</v>
      </c>
      <c r="K124" s="22" t="s">
        <v>15</v>
      </c>
    </row>
    <row r="125" spans="1:11" ht="14.65" thickBot="1" x14ac:dyDescent="0.5">
      <c r="A125" s="19">
        <v>124</v>
      </c>
      <c r="B125" s="20">
        <v>44</v>
      </c>
      <c r="C125" s="45" t="str" cm="1">
        <f t="array" ref="C125">_xlfn.IFS(B125&lt;25,"Youth",B125&lt;50,"Adult",TRUE,"Senior")</f>
        <v>Adult</v>
      </c>
      <c r="D125" s="21" t="s">
        <v>10</v>
      </c>
      <c r="E125" s="20">
        <v>11.43</v>
      </c>
      <c r="F125" s="20">
        <v>5.93</v>
      </c>
      <c r="G125" s="20">
        <v>17</v>
      </c>
      <c r="H125" s="20">
        <v>2.04</v>
      </c>
      <c r="I125" s="20">
        <v>4.24</v>
      </c>
      <c r="J125" s="20">
        <v>0.36</v>
      </c>
      <c r="K125" s="22" t="s">
        <v>15</v>
      </c>
    </row>
    <row r="126" spans="1:11" ht="14.65" thickBot="1" x14ac:dyDescent="0.5">
      <c r="A126" s="19">
        <v>125</v>
      </c>
      <c r="B126" s="20">
        <v>26</v>
      </c>
      <c r="C126" s="45" t="str" cm="1">
        <f t="array" ref="C126">_xlfn.IFS(B126&lt;25,"Youth",B126&lt;50,"Adult",TRUE,"Senior")</f>
        <v>Adult</v>
      </c>
      <c r="D126" s="21" t="s">
        <v>10</v>
      </c>
      <c r="E126" s="20">
        <v>3.78</v>
      </c>
      <c r="F126" s="20">
        <v>1.0900000000000001</v>
      </c>
      <c r="G126" s="20">
        <v>18</v>
      </c>
      <c r="H126" s="20">
        <v>3.4</v>
      </c>
      <c r="I126" s="20">
        <v>0.91</v>
      </c>
      <c r="J126" s="20">
        <v>3.13</v>
      </c>
      <c r="K126" s="22" t="s">
        <v>16</v>
      </c>
    </row>
    <row r="127" spans="1:11" ht="14.65" thickBot="1" x14ac:dyDescent="0.5">
      <c r="A127" s="19">
        <v>126</v>
      </c>
      <c r="B127" s="20">
        <v>32</v>
      </c>
      <c r="C127" s="45" t="str" cm="1">
        <f t="array" ref="C127">_xlfn.IFS(B127&lt;25,"Youth",B127&lt;50,"Adult",TRUE,"Senior")</f>
        <v>Adult</v>
      </c>
      <c r="D127" s="21" t="s">
        <v>10</v>
      </c>
      <c r="E127" s="20">
        <v>4.95</v>
      </c>
      <c r="F127" s="20">
        <v>6.02</v>
      </c>
      <c r="G127" s="20">
        <v>19</v>
      </c>
      <c r="H127" s="20">
        <v>0.28000000000000003</v>
      </c>
      <c r="I127" s="20">
        <v>2.15</v>
      </c>
      <c r="J127" s="20">
        <v>1.27</v>
      </c>
      <c r="K127" s="22" t="s">
        <v>15</v>
      </c>
    </row>
    <row r="128" spans="1:11" ht="14.65" thickBot="1" x14ac:dyDescent="0.5">
      <c r="A128" s="19">
        <v>127</v>
      </c>
      <c r="B128" s="20">
        <v>32</v>
      </c>
      <c r="C128" s="45" t="str" cm="1">
        <f t="array" ref="C128">_xlfn.IFS(B128&lt;25,"Youth",B128&lt;50,"Adult",TRUE,"Senior")</f>
        <v>Adult</v>
      </c>
      <c r="D128" s="21" t="s">
        <v>10</v>
      </c>
      <c r="E128" s="20">
        <v>5.17</v>
      </c>
      <c r="F128" s="20">
        <v>11.29</v>
      </c>
      <c r="G128" s="20">
        <v>28</v>
      </c>
      <c r="H128" s="20">
        <v>0.17</v>
      </c>
      <c r="I128" s="20">
        <v>0.83</v>
      </c>
      <c r="J128" s="20">
        <v>4.0199999999999996</v>
      </c>
      <c r="K128" s="22" t="s">
        <v>14</v>
      </c>
    </row>
    <row r="129" spans="1:11" ht="14.65" thickBot="1" x14ac:dyDescent="0.5">
      <c r="A129" s="19">
        <v>128</v>
      </c>
      <c r="B129" s="20">
        <v>43</v>
      </c>
      <c r="C129" s="45" t="str" cm="1">
        <f t="array" ref="C129">_xlfn.IFS(B129&lt;25,"Youth",B129&lt;50,"Adult",TRUE,"Senior")</f>
        <v>Adult</v>
      </c>
      <c r="D129" s="21" t="s">
        <v>13</v>
      </c>
      <c r="E129" s="20">
        <v>7.66</v>
      </c>
      <c r="F129" s="20">
        <v>8.75</v>
      </c>
      <c r="G129" s="20">
        <v>4</v>
      </c>
      <c r="H129" s="20">
        <v>1.96</v>
      </c>
      <c r="I129" s="20">
        <v>3.53</v>
      </c>
      <c r="J129" s="20">
        <v>4.09</v>
      </c>
      <c r="K129" s="22" t="s">
        <v>15</v>
      </c>
    </row>
    <row r="130" spans="1:11" ht="14.65" thickBot="1" x14ac:dyDescent="0.5">
      <c r="A130" s="19">
        <v>129</v>
      </c>
      <c r="B130" s="20">
        <v>59</v>
      </c>
      <c r="C130" s="45" t="str" cm="1">
        <f t="array" ref="C130">_xlfn.IFS(B130&lt;25,"Youth",B130&lt;50,"Adult",TRUE,"Senior")</f>
        <v>Senior</v>
      </c>
      <c r="D130" s="21" t="s">
        <v>13</v>
      </c>
      <c r="E130" s="20">
        <v>4.92</v>
      </c>
      <c r="F130" s="20">
        <v>2.3199999999999998</v>
      </c>
      <c r="G130" s="20">
        <v>20</v>
      </c>
      <c r="H130" s="20">
        <v>3.49</v>
      </c>
      <c r="I130" s="20">
        <v>2.68</v>
      </c>
      <c r="J130" s="20">
        <v>4.8899999999999997</v>
      </c>
      <c r="K130" s="22" t="s">
        <v>16</v>
      </c>
    </row>
    <row r="131" spans="1:11" ht="14.65" thickBot="1" x14ac:dyDescent="0.5">
      <c r="A131" s="19">
        <v>130</v>
      </c>
      <c r="B131" s="20">
        <v>30</v>
      </c>
      <c r="C131" s="45" t="str" cm="1">
        <f t="array" ref="C131">_xlfn.IFS(B131&lt;25,"Youth",B131&lt;50,"Adult",TRUE,"Senior")</f>
        <v>Adult</v>
      </c>
      <c r="D131" s="21" t="s">
        <v>13</v>
      </c>
      <c r="E131" s="20">
        <v>6.87</v>
      </c>
      <c r="F131" s="20">
        <v>12.01</v>
      </c>
      <c r="G131" s="20">
        <v>14</v>
      </c>
      <c r="H131" s="20">
        <v>0.97</v>
      </c>
      <c r="I131" s="20">
        <v>3.18</v>
      </c>
      <c r="J131" s="20">
        <v>2.5099999999999998</v>
      </c>
      <c r="K131" s="22" t="s">
        <v>12</v>
      </c>
    </row>
    <row r="132" spans="1:11" ht="14.65" thickBot="1" x14ac:dyDescent="0.5">
      <c r="A132" s="19">
        <v>131</v>
      </c>
      <c r="B132" s="20">
        <v>49</v>
      </c>
      <c r="C132" s="45" t="str" cm="1">
        <f t="array" ref="C132">_xlfn.IFS(B132&lt;25,"Youth",B132&lt;50,"Adult",TRUE,"Senior")</f>
        <v>Adult</v>
      </c>
      <c r="D132" s="21" t="s">
        <v>13</v>
      </c>
      <c r="E132" s="20">
        <v>9.6</v>
      </c>
      <c r="F132" s="20">
        <v>7.9</v>
      </c>
      <c r="G132" s="20">
        <v>21</v>
      </c>
      <c r="H132" s="20">
        <v>3.21</v>
      </c>
      <c r="I132" s="20">
        <v>0.98</v>
      </c>
      <c r="J132" s="20">
        <v>2.27</v>
      </c>
      <c r="K132" s="22" t="s">
        <v>14</v>
      </c>
    </row>
    <row r="133" spans="1:11" ht="14.65" thickBot="1" x14ac:dyDescent="0.5">
      <c r="A133" s="19">
        <v>132</v>
      </c>
      <c r="B133" s="20">
        <v>56</v>
      </c>
      <c r="C133" s="45" t="str" cm="1">
        <f t="array" ref="C133">_xlfn.IFS(B133&lt;25,"Youth",B133&lt;50,"Adult",TRUE,"Senior")</f>
        <v>Senior</v>
      </c>
      <c r="D133" s="21" t="s">
        <v>10</v>
      </c>
      <c r="E133" s="20">
        <v>8.76</v>
      </c>
      <c r="F133" s="20">
        <v>11.94</v>
      </c>
      <c r="G133" s="20">
        <v>28</v>
      </c>
      <c r="H133" s="20">
        <v>1.3</v>
      </c>
      <c r="I133" s="20">
        <v>1.06</v>
      </c>
      <c r="J133" s="20">
        <v>3.77</v>
      </c>
      <c r="K133" s="22" t="s">
        <v>11</v>
      </c>
    </row>
    <row r="134" spans="1:11" ht="14.65" thickBot="1" x14ac:dyDescent="0.5">
      <c r="A134" s="19">
        <v>133</v>
      </c>
      <c r="B134" s="20">
        <v>49</v>
      </c>
      <c r="C134" s="45" t="str" cm="1">
        <f t="array" ref="C134">_xlfn.IFS(B134&lt;25,"Youth",B134&lt;50,"Adult",TRUE,"Senior")</f>
        <v>Adult</v>
      </c>
      <c r="D134" s="21" t="s">
        <v>10</v>
      </c>
      <c r="E134" s="20">
        <v>5.91</v>
      </c>
      <c r="F134" s="20">
        <v>8.5399999999999991</v>
      </c>
      <c r="G134" s="20">
        <v>25</v>
      </c>
      <c r="H134" s="20">
        <v>4.43</v>
      </c>
      <c r="I134" s="20">
        <v>0.21</v>
      </c>
      <c r="J134" s="20">
        <v>0.66</v>
      </c>
      <c r="K134" s="22" t="s">
        <v>16</v>
      </c>
    </row>
    <row r="135" spans="1:11" ht="14.65" thickBot="1" x14ac:dyDescent="0.5">
      <c r="A135" s="19">
        <v>134</v>
      </c>
      <c r="B135" s="20">
        <v>21</v>
      </c>
      <c r="C135" s="45" t="str" cm="1">
        <f t="array" ref="C135">_xlfn.IFS(B135&lt;25,"Youth",B135&lt;50,"Adult",TRUE,"Senior")</f>
        <v>Youth</v>
      </c>
      <c r="D135" s="21" t="s">
        <v>10</v>
      </c>
      <c r="E135" s="20">
        <v>10.51</v>
      </c>
      <c r="F135" s="20">
        <v>8.2799999999999994</v>
      </c>
      <c r="G135" s="20">
        <v>20</v>
      </c>
      <c r="H135" s="20">
        <v>4.4800000000000004</v>
      </c>
      <c r="I135" s="20">
        <v>1.61</v>
      </c>
      <c r="J135" s="20">
        <v>2.73</v>
      </c>
      <c r="K135" s="22" t="s">
        <v>11</v>
      </c>
    </row>
    <row r="136" spans="1:11" ht="14.65" thickBot="1" x14ac:dyDescent="0.5">
      <c r="A136" s="19">
        <v>135</v>
      </c>
      <c r="B136" s="20">
        <v>47</v>
      </c>
      <c r="C136" s="45" t="str" cm="1">
        <f t="array" ref="C136">_xlfn.IFS(B136&lt;25,"Youth",B136&lt;50,"Adult",TRUE,"Senior")</f>
        <v>Adult</v>
      </c>
      <c r="D136" s="21" t="s">
        <v>10</v>
      </c>
      <c r="E136" s="20">
        <v>7.14</v>
      </c>
      <c r="F136" s="20">
        <v>2.37</v>
      </c>
      <c r="G136" s="20">
        <v>19</v>
      </c>
      <c r="H136" s="20">
        <v>1.49</v>
      </c>
      <c r="I136" s="20">
        <v>2.8</v>
      </c>
      <c r="J136" s="20">
        <v>2.73</v>
      </c>
      <c r="K136" s="22" t="s">
        <v>12</v>
      </c>
    </row>
    <row r="137" spans="1:11" ht="14.65" thickBot="1" x14ac:dyDescent="0.5">
      <c r="A137" s="19">
        <v>136</v>
      </c>
      <c r="B137" s="20">
        <v>54</v>
      </c>
      <c r="C137" s="45" t="str" cm="1">
        <f t="array" ref="C137">_xlfn.IFS(B137&lt;25,"Youth",B137&lt;50,"Adult",TRUE,"Senior")</f>
        <v>Senior</v>
      </c>
      <c r="D137" s="21" t="s">
        <v>13</v>
      </c>
      <c r="E137" s="20">
        <v>6.94</v>
      </c>
      <c r="F137" s="20">
        <v>3.18</v>
      </c>
      <c r="G137" s="20">
        <v>8</v>
      </c>
      <c r="H137" s="20">
        <v>1.1499999999999999</v>
      </c>
      <c r="I137" s="20">
        <v>4.29</v>
      </c>
      <c r="J137" s="20">
        <v>0.45</v>
      </c>
      <c r="K137" s="22" t="s">
        <v>11</v>
      </c>
    </row>
    <row r="138" spans="1:11" ht="14.65" thickBot="1" x14ac:dyDescent="0.5">
      <c r="A138" s="19">
        <v>137</v>
      </c>
      <c r="B138" s="20">
        <v>40</v>
      </c>
      <c r="C138" s="45" t="str" cm="1">
        <f t="array" ref="C138">_xlfn.IFS(B138&lt;25,"Youth",B138&lt;50,"Adult",TRUE,"Senior")</f>
        <v>Adult</v>
      </c>
      <c r="D138" s="21" t="s">
        <v>10</v>
      </c>
      <c r="E138" s="20">
        <v>1.38</v>
      </c>
      <c r="F138" s="20">
        <v>13.64</v>
      </c>
      <c r="G138" s="20">
        <v>27</v>
      </c>
      <c r="H138" s="20">
        <v>2.06</v>
      </c>
      <c r="I138" s="20">
        <v>3.33</v>
      </c>
      <c r="J138" s="20">
        <v>2.09</v>
      </c>
      <c r="K138" s="22" t="s">
        <v>16</v>
      </c>
    </row>
    <row r="139" spans="1:11" ht="14.65" thickBot="1" x14ac:dyDescent="0.5">
      <c r="A139" s="19">
        <v>138</v>
      </c>
      <c r="B139" s="20">
        <v>56</v>
      </c>
      <c r="C139" s="45" t="str" cm="1">
        <f t="array" ref="C139">_xlfn.IFS(B139&lt;25,"Youth",B139&lt;50,"Adult",TRUE,"Senior")</f>
        <v>Senior</v>
      </c>
      <c r="D139" s="21" t="s">
        <v>10</v>
      </c>
      <c r="E139" s="20">
        <v>11.85</v>
      </c>
      <c r="F139" s="20">
        <v>3.97</v>
      </c>
      <c r="G139" s="20">
        <v>17</v>
      </c>
      <c r="H139" s="20">
        <v>1.2</v>
      </c>
      <c r="I139" s="20">
        <v>2.1800000000000002</v>
      </c>
      <c r="J139" s="20">
        <v>4.2699999999999996</v>
      </c>
      <c r="K139" s="22" t="s">
        <v>16</v>
      </c>
    </row>
    <row r="140" spans="1:11" ht="14.65" thickBot="1" x14ac:dyDescent="0.5">
      <c r="A140" s="19">
        <v>139</v>
      </c>
      <c r="B140" s="20">
        <v>32</v>
      </c>
      <c r="C140" s="45" t="str" cm="1">
        <f t="array" ref="C140">_xlfn.IFS(B140&lt;25,"Youth",B140&lt;50,"Adult",TRUE,"Senior")</f>
        <v>Adult</v>
      </c>
      <c r="D140" s="21" t="s">
        <v>13</v>
      </c>
      <c r="E140" s="20">
        <v>2.35</v>
      </c>
      <c r="F140" s="20">
        <v>13.71</v>
      </c>
      <c r="G140" s="20">
        <v>5</v>
      </c>
      <c r="H140" s="20">
        <v>3.36</v>
      </c>
      <c r="I140" s="20">
        <v>4.7699999999999996</v>
      </c>
      <c r="J140" s="20">
        <v>4.28</v>
      </c>
      <c r="K140" s="22" t="s">
        <v>12</v>
      </c>
    </row>
    <row r="141" spans="1:11" ht="14.65" thickBot="1" x14ac:dyDescent="0.5">
      <c r="A141" s="19">
        <v>140</v>
      </c>
      <c r="B141" s="20">
        <v>46</v>
      </c>
      <c r="C141" s="45" t="str" cm="1">
        <f t="array" ref="C141">_xlfn.IFS(B141&lt;25,"Youth",B141&lt;50,"Adult",TRUE,"Senior")</f>
        <v>Adult</v>
      </c>
      <c r="D141" s="21" t="s">
        <v>13</v>
      </c>
      <c r="E141" s="20">
        <v>3.54</v>
      </c>
      <c r="F141" s="20">
        <v>7.91</v>
      </c>
      <c r="G141" s="20">
        <v>8</v>
      </c>
      <c r="H141" s="20">
        <v>4.13</v>
      </c>
      <c r="I141" s="20">
        <v>3.6</v>
      </c>
      <c r="J141" s="20">
        <v>0.5</v>
      </c>
      <c r="K141" s="22" t="s">
        <v>16</v>
      </c>
    </row>
    <row r="142" spans="1:11" ht="14.65" thickBot="1" x14ac:dyDescent="0.5">
      <c r="A142" s="19">
        <v>141</v>
      </c>
      <c r="B142" s="20">
        <v>53</v>
      </c>
      <c r="C142" s="45" t="str" cm="1">
        <f t="array" ref="C142">_xlfn.IFS(B142&lt;25,"Youth",B142&lt;50,"Adult",TRUE,"Senior")</f>
        <v>Senior</v>
      </c>
      <c r="D142" s="21" t="s">
        <v>13</v>
      </c>
      <c r="E142" s="20">
        <v>1.57</v>
      </c>
      <c r="F142" s="20">
        <v>2.77</v>
      </c>
      <c r="G142" s="20">
        <v>5</v>
      </c>
      <c r="H142" s="20">
        <v>3.37</v>
      </c>
      <c r="I142" s="20">
        <v>4.6500000000000004</v>
      </c>
      <c r="J142" s="20">
        <v>0.45</v>
      </c>
      <c r="K142" s="22" t="s">
        <v>12</v>
      </c>
    </row>
    <row r="143" spans="1:11" ht="14.65" thickBot="1" x14ac:dyDescent="0.5">
      <c r="A143" s="19">
        <v>142</v>
      </c>
      <c r="B143" s="20">
        <v>30</v>
      </c>
      <c r="C143" s="45" t="str" cm="1">
        <f t="array" ref="C143">_xlfn.IFS(B143&lt;25,"Youth",B143&lt;50,"Adult",TRUE,"Senior")</f>
        <v>Adult</v>
      </c>
      <c r="D143" s="21" t="s">
        <v>13</v>
      </c>
      <c r="E143" s="20">
        <v>8.0399999999999991</v>
      </c>
      <c r="F143" s="20">
        <v>2.29</v>
      </c>
      <c r="G143" s="20">
        <v>3</v>
      </c>
      <c r="H143" s="20">
        <v>4.12</v>
      </c>
      <c r="I143" s="20">
        <v>2.64</v>
      </c>
      <c r="J143" s="20">
        <v>1.31</v>
      </c>
      <c r="K143" s="22" t="s">
        <v>12</v>
      </c>
    </row>
    <row r="144" spans="1:11" ht="14.65" thickBot="1" x14ac:dyDescent="0.5">
      <c r="A144" s="19">
        <v>143</v>
      </c>
      <c r="B144" s="20">
        <v>49</v>
      </c>
      <c r="C144" s="45" t="str" cm="1">
        <f t="array" ref="C144">_xlfn.IFS(B144&lt;25,"Youth",B144&lt;50,"Adult",TRUE,"Senior")</f>
        <v>Adult</v>
      </c>
      <c r="D144" s="21" t="s">
        <v>10</v>
      </c>
      <c r="E144" s="20">
        <v>3.47</v>
      </c>
      <c r="F144" s="20">
        <v>3.72</v>
      </c>
      <c r="G144" s="20">
        <v>15</v>
      </c>
      <c r="H144" s="20">
        <v>1.98</v>
      </c>
      <c r="I144" s="20">
        <v>1.29</v>
      </c>
      <c r="J144" s="20">
        <v>4.37</v>
      </c>
      <c r="K144" s="22" t="s">
        <v>16</v>
      </c>
    </row>
    <row r="145" spans="1:11" ht="14.65" thickBot="1" x14ac:dyDescent="0.5">
      <c r="A145" s="19">
        <v>144</v>
      </c>
      <c r="B145" s="20">
        <v>24</v>
      </c>
      <c r="C145" s="45" t="str" cm="1">
        <f t="array" ref="C145">_xlfn.IFS(B145&lt;25,"Youth",B145&lt;50,"Adult",TRUE,"Senior")</f>
        <v>Youth</v>
      </c>
      <c r="D145" s="21" t="s">
        <v>10</v>
      </c>
      <c r="E145" s="20">
        <v>2.98</v>
      </c>
      <c r="F145" s="20">
        <v>13.03</v>
      </c>
      <c r="G145" s="20">
        <v>23</v>
      </c>
      <c r="H145" s="20">
        <v>0.78</v>
      </c>
      <c r="I145" s="20">
        <v>0.26</v>
      </c>
      <c r="J145" s="20">
        <v>0.64</v>
      </c>
      <c r="K145" s="22" t="s">
        <v>15</v>
      </c>
    </row>
    <row r="146" spans="1:11" ht="14.65" thickBot="1" x14ac:dyDescent="0.5">
      <c r="A146" s="19">
        <v>145</v>
      </c>
      <c r="B146" s="20">
        <v>39</v>
      </c>
      <c r="C146" s="45" t="str" cm="1">
        <f t="array" ref="C146">_xlfn.IFS(B146&lt;25,"Youth",B146&lt;50,"Adult",TRUE,"Senior")</f>
        <v>Adult</v>
      </c>
      <c r="D146" s="21" t="s">
        <v>13</v>
      </c>
      <c r="E146" s="20">
        <v>1.97</v>
      </c>
      <c r="F146" s="20">
        <v>6.38</v>
      </c>
      <c r="G146" s="20">
        <v>28</v>
      </c>
      <c r="H146" s="20">
        <v>3.69</v>
      </c>
      <c r="I146" s="20">
        <v>3.63</v>
      </c>
      <c r="J146" s="20">
        <v>3.6</v>
      </c>
      <c r="K146" s="22" t="s">
        <v>12</v>
      </c>
    </row>
    <row r="147" spans="1:11" ht="14.65" thickBot="1" x14ac:dyDescent="0.5">
      <c r="A147" s="19">
        <v>146</v>
      </c>
      <c r="B147" s="20">
        <v>45</v>
      </c>
      <c r="C147" s="45" t="str" cm="1">
        <f t="array" ref="C147">_xlfn.IFS(B147&lt;25,"Youth",B147&lt;50,"Adult",TRUE,"Senior")</f>
        <v>Adult</v>
      </c>
      <c r="D147" s="21" t="s">
        <v>10</v>
      </c>
      <c r="E147" s="20">
        <v>2.14</v>
      </c>
      <c r="F147" s="20">
        <v>6.14</v>
      </c>
      <c r="G147" s="20">
        <v>16</v>
      </c>
      <c r="H147" s="20">
        <v>1.8</v>
      </c>
      <c r="I147" s="20">
        <v>0.61</v>
      </c>
      <c r="J147" s="20">
        <v>0.51</v>
      </c>
      <c r="K147" s="22" t="s">
        <v>16</v>
      </c>
    </row>
    <row r="148" spans="1:11" ht="14.65" thickBot="1" x14ac:dyDescent="0.5">
      <c r="A148" s="19">
        <v>147</v>
      </c>
      <c r="B148" s="20">
        <v>19</v>
      </c>
      <c r="C148" s="45" t="str" cm="1">
        <f t="array" ref="C148">_xlfn.IFS(B148&lt;25,"Youth",B148&lt;50,"Adult",TRUE,"Senior")</f>
        <v>Youth</v>
      </c>
      <c r="D148" s="21" t="s">
        <v>10</v>
      </c>
      <c r="E148" s="20">
        <v>7.43</v>
      </c>
      <c r="F148" s="20">
        <v>5.07</v>
      </c>
      <c r="G148" s="20">
        <v>15</v>
      </c>
      <c r="H148" s="20">
        <v>3.36</v>
      </c>
      <c r="I148" s="20">
        <v>1.51</v>
      </c>
      <c r="J148" s="20">
        <v>3.12</v>
      </c>
      <c r="K148" s="22" t="s">
        <v>15</v>
      </c>
    </row>
    <row r="149" spans="1:11" ht="14.65" thickBot="1" x14ac:dyDescent="0.5">
      <c r="A149" s="19">
        <v>148</v>
      </c>
      <c r="B149" s="20">
        <v>59</v>
      </c>
      <c r="C149" s="45" t="str" cm="1">
        <f t="array" ref="C149">_xlfn.IFS(B149&lt;25,"Youth",B149&lt;50,"Adult",TRUE,"Senior")</f>
        <v>Senior</v>
      </c>
      <c r="D149" s="21" t="s">
        <v>10</v>
      </c>
      <c r="E149" s="20">
        <v>8.57</v>
      </c>
      <c r="F149" s="20">
        <v>2.91</v>
      </c>
      <c r="G149" s="20">
        <v>29</v>
      </c>
      <c r="H149" s="20">
        <v>1.35</v>
      </c>
      <c r="I149" s="20">
        <v>2.66</v>
      </c>
      <c r="J149" s="20">
        <v>1.78</v>
      </c>
      <c r="K149" s="22" t="s">
        <v>12</v>
      </c>
    </row>
    <row r="150" spans="1:11" ht="14.65" thickBot="1" x14ac:dyDescent="0.5">
      <c r="A150" s="19">
        <v>149</v>
      </c>
      <c r="B150" s="20">
        <v>23</v>
      </c>
      <c r="C150" s="45" t="str" cm="1">
        <f t="array" ref="C150">_xlfn.IFS(B150&lt;25,"Youth",B150&lt;50,"Adult",TRUE,"Senior")</f>
        <v>Youth</v>
      </c>
      <c r="D150" s="21" t="s">
        <v>13</v>
      </c>
      <c r="E150" s="20">
        <v>5.37</v>
      </c>
      <c r="F150" s="20">
        <v>7.34</v>
      </c>
      <c r="G150" s="20">
        <v>6</v>
      </c>
      <c r="H150" s="20">
        <v>0.41</v>
      </c>
      <c r="I150" s="20">
        <v>2.82</v>
      </c>
      <c r="J150" s="20">
        <v>3.94</v>
      </c>
      <c r="K150" s="22" t="s">
        <v>15</v>
      </c>
    </row>
    <row r="151" spans="1:11" ht="14.65" thickBot="1" x14ac:dyDescent="0.5">
      <c r="A151" s="19">
        <v>150</v>
      </c>
      <c r="B151" s="20">
        <v>45</v>
      </c>
      <c r="C151" s="45" t="str" cm="1">
        <f t="array" ref="C151">_xlfn.IFS(B151&lt;25,"Youth",B151&lt;50,"Adult",TRUE,"Senior")</f>
        <v>Adult</v>
      </c>
      <c r="D151" s="21" t="s">
        <v>10</v>
      </c>
      <c r="E151" s="20">
        <v>6.28</v>
      </c>
      <c r="F151" s="20">
        <v>2.69</v>
      </c>
      <c r="G151" s="20">
        <v>9</v>
      </c>
      <c r="H151" s="20">
        <v>4.96</v>
      </c>
      <c r="I151" s="20">
        <v>3</v>
      </c>
      <c r="J151" s="20">
        <v>1.17</v>
      </c>
      <c r="K151" s="22" t="s">
        <v>14</v>
      </c>
    </row>
    <row r="152" spans="1:11" ht="14.65" thickBot="1" x14ac:dyDescent="0.5">
      <c r="A152" s="19">
        <v>151</v>
      </c>
      <c r="B152" s="20">
        <v>45</v>
      </c>
      <c r="C152" s="45" t="str" cm="1">
        <f t="array" ref="C152">_xlfn.IFS(B152&lt;25,"Youth",B152&lt;50,"Adult",TRUE,"Senior")</f>
        <v>Adult</v>
      </c>
      <c r="D152" s="21" t="s">
        <v>13</v>
      </c>
      <c r="E152" s="20">
        <v>8.5500000000000007</v>
      </c>
      <c r="F152" s="20">
        <v>11.86</v>
      </c>
      <c r="G152" s="20">
        <v>24</v>
      </c>
      <c r="H152" s="20">
        <v>0.78</v>
      </c>
      <c r="I152" s="20">
        <v>0.83</v>
      </c>
      <c r="J152" s="20">
        <v>3.2</v>
      </c>
      <c r="K152" s="22" t="s">
        <v>14</v>
      </c>
    </row>
    <row r="153" spans="1:11" ht="14.65" thickBot="1" x14ac:dyDescent="0.5">
      <c r="A153" s="19">
        <v>152</v>
      </c>
      <c r="B153" s="20">
        <v>37</v>
      </c>
      <c r="C153" s="45" t="str" cm="1">
        <f t="array" ref="C153">_xlfn.IFS(B153&lt;25,"Youth",B153&lt;50,"Adult",TRUE,"Senior")</f>
        <v>Adult</v>
      </c>
      <c r="D153" s="21" t="s">
        <v>10</v>
      </c>
      <c r="E153" s="20">
        <v>1.19</v>
      </c>
      <c r="F153" s="20">
        <v>5.82</v>
      </c>
      <c r="G153" s="20">
        <v>12</v>
      </c>
      <c r="H153" s="20">
        <v>4.9400000000000004</v>
      </c>
      <c r="I153" s="20">
        <v>1.9</v>
      </c>
      <c r="J153" s="20">
        <v>1.18</v>
      </c>
      <c r="K153" s="22" t="s">
        <v>15</v>
      </c>
    </row>
    <row r="154" spans="1:11" ht="14.65" thickBot="1" x14ac:dyDescent="0.5">
      <c r="A154" s="19">
        <v>153</v>
      </c>
      <c r="B154" s="20">
        <v>47</v>
      </c>
      <c r="C154" s="45" t="str" cm="1">
        <f t="array" ref="C154">_xlfn.IFS(B154&lt;25,"Youth",B154&lt;50,"Adult",TRUE,"Senior")</f>
        <v>Adult</v>
      </c>
      <c r="D154" s="21" t="s">
        <v>10</v>
      </c>
      <c r="E154" s="20">
        <v>4.55</v>
      </c>
      <c r="F154" s="20">
        <v>5.87</v>
      </c>
      <c r="G154" s="20">
        <v>9</v>
      </c>
      <c r="H154" s="20">
        <v>4.8899999999999997</v>
      </c>
      <c r="I154" s="20">
        <v>3.09</v>
      </c>
      <c r="J154" s="20">
        <v>3.57</v>
      </c>
      <c r="K154" s="22" t="s">
        <v>12</v>
      </c>
    </row>
    <row r="155" spans="1:11" ht="14.65" thickBot="1" x14ac:dyDescent="0.5">
      <c r="A155" s="19">
        <v>154</v>
      </c>
      <c r="B155" s="20">
        <v>28</v>
      </c>
      <c r="C155" s="45" t="str" cm="1">
        <f t="array" ref="C155">_xlfn.IFS(B155&lt;25,"Youth",B155&lt;50,"Adult",TRUE,"Senior")</f>
        <v>Adult</v>
      </c>
      <c r="D155" s="21" t="s">
        <v>10</v>
      </c>
      <c r="E155" s="20">
        <v>11.7</v>
      </c>
      <c r="F155" s="20">
        <v>7.16</v>
      </c>
      <c r="G155" s="20">
        <v>23</v>
      </c>
      <c r="H155" s="20">
        <v>3.97</v>
      </c>
      <c r="I155" s="20">
        <v>4.8499999999999996</v>
      </c>
      <c r="J155" s="20">
        <v>4.37</v>
      </c>
      <c r="K155" s="22" t="s">
        <v>16</v>
      </c>
    </row>
    <row r="156" spans="1:11" ht="14.65" thickBot="1" x14ac:dyDescent="0.5">
      <c r="A156" s="19">
        <v>155</v>
      </c>
      <c r="B156" s="20">
        <v>45</v>
      </c>
      <c r="C156" s="45" t="str" cm="1">
        <f t="array" ref="C156">_xlfn.IFS(B156&lt;25,"Youth",B156&lt;50,"Adult",TRUE,"Senior")</f>
        <v>Adult</v>
      </c>
      <c r="D156" s="21" t="s">
        <v>13</v>
      </c>
      <c r="E156" s="20">
        <v>7.38</v>
      </c>
      <c r="F156" s="20">
        <v>6.77</v>
      </c>
      <c r="G156" s="20">
        <v>17</v>
      </c>
      <c r="H156" s="20">
        <v>3.3</v>
      </c>
      <c r="I156" s="20">
        <v>3.64</v>
      </c>
      <c r="J156" s="20">
        <v>0.63</v>
      </c>
      <c r="K156" s="22" t="s">
        <v>11</v>
      </c>
    </row>
    <row r="157" spans="1:11" ht="14.65" thickBot="1" x14ac:dyDescent="0.5">
      <c r="A157" s="19">
        <v>156</v>
      </c>
      <c r="B157" s="20">
        <v>42</v>
      </c>
      <c r="C157" s="45" t="str" cm="1">
        <f t="array" ref="C157">_xlfn.IFS(B157&lt;25,"Youth",B157&lt;50,"Adult",TRUE,"Senior")</f>
        <v>Adult</v>
      </c>
      <c r="D157" s="21" t="s">
        <v>10</v>
      </c>
      <c r="E157" s="20">
        <v>3.8</v>
      </c>
      <c r="F157" s="20">
        <v>13.93</v>
      </c>
      <c r="G157" s="20">
        <v>17</v>
      </c>
      <c r="H157" s="20">
        <v>2.89</v>
      </c>
      <c r="I157" s="20">
        <v>4.6100000000000003</v>
      </c>
      <c r="J157" s="20">
        <v>4.33</v>
      </c>
      <c r="K157" s="22" t="s">
        <v>16</v>
      </c>
    </row>
    <row r="158" spans="1:11" ht="14.65" thickBot="1" x14ac:dyDescent="0.5">
      <c r="A158" s="19">
        <v>157</v>
      </c>
      <c r="B158" s="20">
        <v>56</v>
      </c>
      <c r="C158" s="45" t="str" cm="1">
        <f t="array" ref="C158">_xlfn.IFS(B158&lt;25,"Youth",B158&lt;50,"Adult",TRUE,"Senior")</f>
        <v>Senior</v>
      </c>
      <c r="D158" s="21" t="s">
        <v>13</v>
      </c>
      <c r="E158" s="20">
        <v>6.74</v>
      </c>
      <c r="F158" s="20">
        <v>8.09</v>
      </c>
      <c r="G158" s="20">
        <v>6</v>
      </c>
      <c r="H158" s="20">
        <v>4.33</v>
      </c>
      <c r="I158" s="20">
        <v>3.81</v>
      </c>
      <c r="J158" s="20">
        <v>2.97</v>
      </c>
      <c r="K158" s="22" t="s">
        <v>11</v>
      </c>
    </row>
    <row r="159" spans="1:11" ht="14.65" thickBot="1" x14ac:dyDescent="0.5">
      <c r="A159" s="19">
        <v>158</v>
      </c>
      <c r="B159" s="20">
        <v>50</v>
      </c>
      <c r="C159" s="45" t="str" cm="1">
        <f t="array" ref="C159">_xlfn.IFS(B159&lt;25,"Youth",B159&lt;50,"Adult",TRUE,"Senior")</f>
        <v>Senior</v>
      </c>
      <c r="D159" s="21" t="s">
        <v>13</v>
      </c>
      <c r="E159" s="20">
        <v>4.7699999999999996</v>
      </c>
      <c r="F159" s="20">
        <v>2.15</v>
      </c>
      <c r="G159" s="20">
        <v>25</v>
      </c>
      <c r="H159" s="20">
        <v>1.45</v>
      </c>
      <c r="I159" s="20">
        <v>2.96</v>
      </c>
      <c r="J159" s="20">
        <v>0.64</v>
      </c>
      <c r="K159" s="22" t="s">
        <v>11</v>
      </c>
    </row>
    <row r="160" spans="1:11" ht="14.65" thickBot="1" x14ac:dyDescent="0.5">
      <c r="A160" s="19">
        <v>159</v>
      </c>
      <c r="B160" s="20">
        <v>18</v>
      </c>
      <c r="C160" s="45" t="str" cm="1">
        <f t="array" ref="C160">_xlfn.IFS(B160&lt;25,"Youth",B160&lt;50,"Adult",TRUE,"Senior")</f>
        <v>Youth</v>
      </c>
      <c r="D160" s="21" t="s">
        <v>13</v>
      </c>
      <c r="E160" s="20">
        <v>6.85</v>
      </c>
      <c r="F160" s="20">
        <v>8.89</v>
      </c>
      <c r="G160" s="20">
        <v>25</v>
      </c>
      <c r="H160" s="20">
        <v>2.34</v>
      </c>
      <c r="I160" s="20">
        <v>0.96</v>
      </c>
      <c r="J160" s="20">
        <v>2.14</v>
      </c>
      <c r="K160" s="22" t="s">
        <v>12</v>
      </c>
    </row>
    <row r="161" spans="1:11" ht="14.65" thickBot="1" x14ac:dyDescent="0.5">
      <c r="A161" s="19">
        <v>160</v>
      </c>
      <c r="B161" s="20">
        <v>44</v>
      </c>
      <c r="C161" s="45" t="str" cm="1">
        <f t="array" ref="C161">_xlfn.IFS(B161&lt;25,"Youth",B161&lt;50,"Adult",TRUE,"Senior")</f>
        <v>Adult</v>
      </c>
      <c r="D161" s="21" t="s">
        <v>10</v>
      </c>
      <c r="E161" s="20">
        <v>2.38</v>
      </c>
      <c r="F161" s="20">
        <v>2.97</v>
      </c>
      <c r="G161" s="20">
        <v>8</v>
      </c>
      <c r="H161" s="20">
        <v>3.1</v>
      </c>
      <c r="I161" s="20">
        <v>3.33</v>
      </c>
      <c r="J161" s="20">
        <v>0.8</v>
      </c>
      <c r="K161" s="22" t="s">
        <v>15</v>
      </c>
    </row>
    <row r="162" spans="1:11" ht="14.65" thickBot="1" x14ac:dyDescent="0.5">
      <c r="A162" s="19">
        <v>161</v>
      </c>
      <c r="B162" s="20">
        <v>30</v>
      </c>
      <c r="C162" s="45" t="str" cm="1">
        <f t="array" ref="C162">_xlfn.IFS(B162&lt;25,"Youth",B162&lt;50,"Adult",TRUE,"Senior")</f>
        <v>Adult</v>
      </c>
      <c r="D162" s="21" t="s">
        <v>10</v>
      </c>
      <c r="E162" s="20">
        <v>2.46</v>
      </c>
      <c r="F162" s="20">
        <v>1.4</v>
      </c>
      <c r="G162" s="20">
        <v>26</v>
      </c>
      <c r="H162" s="20">
        <v>2.06</v>
      </c>
      <c r="I162" s="20">
        <v>3.12</v>
      </c>
      <c r="J162" s="20">
        <v>3.5</v>
      </c>
      <c r="K162" s="22" t="s">
        <v>16</v>
      </c>
    </row>
    <row r="163" spans="1:11" ht="14.65" thickBot="1" x14ac:dyDescent="0.5">
      <c r="A163" s="19">
        <v>162</v>
      </c>
      <c r="B163" s="20">
        <v>58</v>
      </c>
      <c r="C163" s="45" t="str" cm="1">
        <f t="array" ref="C163">_xlfn.IFS(B163&lt;25,"Youth",B163&lt;50,"Adult",TRUE,"Senior")</f>
        <v>Senior</v>
      </c>
      <c r="D163" s="21" t="s">
        <v>10</v>
      </c>
      <c r="E163" s="20">
        <v>2.58</v>
      </c>
      <c r="F163" s="20">
        <v>13.62</v>
      </c>
      <c r="G163" s="20">
        <v>22</v>
      </c>
      <c r="H163" s="20">
        <v>2.14</v>
      </c>
      <c r="I163" s="20">
        <v>3.01</v>
      </c>
      <c r="J163" s="20">
        <v>3.79</v>
      </c>
      <c r="K163" s="22" t="s">
        <v>15</v>
      </c>
    </row>
    <row r="164" spans="1:11" ht="14.65" thickBot="1" x14ac:dyDescent="0.5">
      <c r="A164" s="19">
        <v>163</v>
      </c>
      <c r="B164" s="20">
        <v>20</v>
      </c>
      <c r="C164" s="45" t="str" cm="1">
        <f t="array" ref="C164">_xlfn.IFS(B164&lt;25,"Youth",B164&lt;50,"Adult",TRUE,"Senior")</f>
        <v>Youth</v>
      </c>
      <c r="D164" s="21" t="s">
        <v>10</v>
      </c>
      <c r="E164" s="20">
        <v>11.34</v>
      </c>
      <c r="F164" s="20">
        <v>11.06</v>
      </c>
      <c r="G164" s="20">
        <v>28</v>
      </c>
      <c r="H164" s="20">
        <v>1.65</v>
      </c>
      <c r="I164" s="20">
        <v>2.4500000000000002</v>
      </c>
      <c r="J164" s="20">
        <v>0.53</v>
      </c>
      <c r="K164" s="22" t="s">
        <v>14</v>
      </c>
    </row>
    <row r="165" spans="1:11" ht="14.65" thickBot="1" x14ac:dyDescent="0.5">
      <c r="A165" s="19">
        <v>164</v>
      </c>
      <c r="B165" s="20">
        <v>56</v>
      </c>
      <c r="C165" s="45" t="str" cm="1">
        <f t="array" ref="C165">_xlfn.IFS(B165&lt;25,"Youth",B165&lt;50,"Adult",TRUE,"Senior")</f>
        <v>Senior</v>
      </c>
      <c r="D165" s="21" t="s">
        <v>13</v>
      </c>
      <c r="E165" s="20">
        <v>9.06</v>
      </c>
      <c r="F165" s="20">
        <v>13.74</v>
      </c>
      <c r="G165" s="20">
        <v>7</v>
      </c>
      <c r="H165" s="20">
        <v>2.82</v>
      </c>
      <c r="I165" s="20">
        <v>2.64</v>
      </c>
      <c r="J165" s="20">
        <v>2.5299999999999998</v>
      </c>
      <c r="K165" s="22" t="s">
        <v>12</v>
      </c>
    </row>
    <row r="166" spans="1:11" ht="14.65" thickBot="1" x14ac:dyDescent="0.5">
      <c r="A166" s="19">
        <v>165</v>
      </c>
      <c r="B166" s="20">
        <v>23</v>
      </c>
      <c r="C166" s="45" t="str" cm="1">
        <f t="array" ref="C166">_xlfn.IFS(B166&lt;25,"Youth",B166&lt;50,"Adult",TRUE,"Senior")</f>
        <v>Youth</v>
      </c>
      <c r="D166" s="21" t="s">
        <v>13</v>
      </c>
      <c r="E166" s="20">
        <v>2.79</v>
      </c>
      <c r="F166" s="20">
        <v>7.21</v>
      </c>
      <c r="G166" s="20">
        <v>22</v>
      </c>
      <c r="H166" s="20">
        <v>4.25</v>
      </c>
      <c r="I166" s="20">
        <v>1.67</v>
      </c>
      <c r="J166" s="20">
        <v>4.07</v>
      </c>
      <c r="K166" s="22" t="s">
        <v>12</v>
      </c>
    </row>
    <row r="167" spans="1:11" ht="14.65" thickBot="1" x14ac:dyDescent="0.5">
      <c r="A167" s="19">
        <v>166</v>
      </c>
      <c r="B167" s="20">
        <v>25</v>
      </c>
      <c r="C167" s="45" t="str" cm="1">
        <f t="array" ref="C167">_xlfn.IFS(B167&lt;25,"Youth",B167&lt;50,"Adult",TRUE,"Senior")</f>
        <v>Adult</v>
      </c>
      <c r="D167" s="21" t="s">
        <v>13</v>
      </c>
      <c r="E167" s="20">
        <v>3.07</v>
      </c>
      <c r="F167" s="20">
        <v>7.92</v>
      </c>
      <c r="G167" s="20">
        <v>14</v>
      </c>
      <c r="H167" s="20">
        <v>1.01</v>
      </c>
      <c r="I167" s="20">
        <v>2.6</v>
      </c>
      <c r="J167" s="20">
        <v>4.68</v>
      </c>
      <c r="K167" s="22" t="s">
        <v>14</v>
      </c>
    </row>
    <row r="168" spans="1:11" ht="14.65" thickBot="1" x14ac:dyDescent="0.5">
      <c r="A168" s="19">
        <v>167</v>
      </c>
      <c r="B168" s="20">
        <v>44</v>
      </c>
      <c r="C168" s="45" t="str" cm="1">
        <f t="array" ref="C168">_xlfn.IFS(B168&lt;25,"Youth",B168&lt;50,"Adult",TRUE,"Senior")</f>
        <v>Adult</v>
      </c>
      <c r="D168" s="21" t="s">
        <v>10</v>
      </c>
      <c r="E168" s="20">
        <v>9.0399999999999991</v>
      </c>
      <c r="F168" s="20">
        <v>3.19</v>
      </c>
      <c r="G168" s="20">
        <v>3</v>
      </c>
      <c r="H168" s="20">
        <v>4.67</v>
      </c>
      <c r="I168" s="20">
        <v>0.99</v>
      </c>
      <c r="J168" s="20">
        <v>2.57</v>
      </c>
      <c r="K168" s="22" t="s">
        <v>16</v>
      </c>
    </row>
    <row r="169" spans="1:11" ht="14.65" thickBot="1" x14ac:dyDescent="0.5">
      <c r="A169" s="19">
        <v>168</v>
      </c>
      <c r="B169" s="20">
        <v>26</v>
      </c>
      <c r="C169" s="45" t="str" cm="1">
        <f t="array" ref="C169">_xlfn.IFS(B169&lt;25,"Youth",B169&lt;50,"Adult",TRUE,"Senior")</f>
        <v>Adult</v>
      </c>
      <c r="D169" s="21" t="s">
        <v>13</v>
      </c>
      <c r="E169" s="20">
        <v>2.72</v>
      </c>
      <c r="F169" s="20">
        <v>4.21</v>
      </c>
      <c r="G169" s="20">
        <v>10</v>
      </c>
      <c r="H169" s="20">
        <v>3.45</v>
      </c>
      <c r="I169" s="20">
        <v>4.03</v>
      </c>
      <c r="J169" s="20">
        <v>4.75</v>
      </c>
      <c r="K169" s="22" t="s">
        <v>14</v>
      </c>
    </row>
    <row r="170" spans="1:11" ht="14.65" thickBot="1" x14ac:dyDescent="0.5">
      <c r="A170" s="19">
        <v>169</v>
      </c>
      <c r="B170" s="20">
        <v>54</v>
      </c>
      <c r="C170" s="45" t="str" cm="1">
        <f t="array" ref="C170">_xlfn.IFS(B170&lt;25,"Youth",B170&lt;50,"Adult",TRUE,"Senior")</f>
        <v>Senior</v>
      </c>
      <c r="D170" s="21" t="s">
        <v>10</v>
      </c>
      <c r="E170" s="20">
        <v>3.58</v>
      </c>
      <c r="F170" s="20">
        <v>11.9</v>
      </c>
      <c r="G170" s="20">
        <v>3</v>
      </c>
      <c r="H170" s="20">
        <v>4.12</v>
      </c>
      <c r="I170" s="20">
        <v>0.93</v>
      </c>
      <c r="J170" s="20">
        <v>2.68</v>
      </c>
      <c r="K170" s="22" t="s">
        <v>16</v>
      </c>
    </row>
    <row r="171" spans="1:11" ht="14.65" thickBot="1" x14ac:dyDescent="0.5">
      <c r="A171" s="19">
        <v>170</v>
      </c>
      <c r="B171" s="20">
        <v>50</v>
      </c>
      <c r="C171" s="45" t="str" cm="1">
        <f t="array" ref="C171">_xlfn.IFS(B171&lt;25,"Youth",B171&lt;50,"Adult",TRUE,"Senior")</f>
        <v>Senior</v>
      </c>
      <c r="D171" s="21" t="s">
        <v>13</v>
      </c>
      <c r="E171" s="20">
        <v>11.6</v>
      </c>
      <c r="F171" s="20">
        <v>5.63</v>
      </c>
      <c r="G171" s="20">
        <v>7</v>
      </c>
      <c r="H171" s="20">
        <v>2.78</v>
      </c>
      <c r="I171" s="20">
        <v>0.42</v>
      </c>
      <c r="J171" s="20">
        <v>1.97</v>
      </c>
      <c r="K171" s="22" t="s">
        <v>11</v>
      </c>
    </row>
    <row r="172" spans="1:11" ht="14.65" thickBot="1" x14ac:dyDescent="0.5">
      <c r="A172" s="19">
        <v>171</v>
      </c>
      <c r="B172" s="20">
        <v>59</v>
      </c>
      <c r="C172" s="45" t="str" cm="1">
        <f t="array" ref="C172">_xlfn.IFS(B172&lt;25,"Youth",B172&lt;50,"Adult",TRUE,"Senior")</f>
        <v>Senior</v>
      </c>
      <c r="D172" s="21" t="s">
        <v>10</v>
      </c>
      <c r="E172" s="20">
        <v>3.81</v>
      </c>
      <c r="F172" s="20">
        <v>11.75</v>
      </c>
      <c r="G172" s="20">
        <v>24</v>
      </c>
      <c r="H172" s="20">
        <v>3.9</v>
      </c>
      <c r="I172" s="20">
        <v>2.1800000000000002</v>
      </c>
      <c r="J172" s="20">
        <v>4.24</v>
      </c>
      <c r="K172" s="22" t="s">
        <v>12</v>
      </c>
    </row>
    <row r="173" spans="1:11" ht="14.65" thickBot="1" x14ac:dyDescent="0.5">
      <c r="A173" s="19">
        <v>172</v>
      </c>
      <c r="B173" s="20">
        <v>41</v>
      </c>
      <c r="C173" s="45" t="str" cm="1">
        <f t="array" ref="C173">_xlfn.IFS(B173&lt;25,"Youth",B173&lt;50,"Adult",TRUE,"Senior")</f>
        <v>Adult</v>
      </c>
      <c r="D173" s="21" t="s">
        <v>10</v>
      </c>
      <c r="E173" s="20">
        <v>8.2799999999999994</v>
      </c>
      <c r="F173" s="20">
        <v>10.220000000000001</v>
      </c>
      <c r="G173" s="20">
        <v>8</v>
      </c>
      <c r="H173" s="20">
        <v>0.08</v>
      </c>
      <c r="I173" s="20">
        <v>3.29</v>
      </c>
      <c r="J173" s="20">
        <v>2.46</v>
      </c>
      <c r="K173" s="22" t="s">
        <v>16</v>
      </c>
    </row>
    <row r="174" spans="1:11" ht="14.65" thickBot="1" x14ac:dyDescent="0.5">
      <c r="A174" s="19">
        <v>173</v>
      </c>
      <c r="B174" s="20">
        <v>32</v>
      </c>
      <c r="C174" s="45" t="str" cm="1">
        <f t="array" ref="C174">_xlfn.IFS(B174&lt;25,"Youth",B174&lt;50,"Adult",TRUE,"Senior")</f>
        <v>Adult</v>
      </c>
      <c r="D174" s="21" t="s">
        <v>13</v>
      </c>
      <c r="E174" s="20">
        <v>11.76</v>
      </c>
      <c r="F174" s="20">
        <v>3.3</v>
      </c>
      <c r="G174" s="20">
        <v>23</v>
      </c>
      <c r="H174" s="20">
        <v>4.09</v>
      </c>
      <c r="I174" s="20">
        <v>2.19</v>
      </c>
      <c r="J174" s="20">
        <v>2.36</v>
      </c>
      <c r="K174" s="22" t="s">
        <v>15</v>
      </c>
    </row>
    <row r="175" spans="1:11" ht="14.65" thickBot="1" x14ac:dyDescent="0.5">
      <c r="A175" s="19">
        <v>174</v>
      </c>
      <c r="B175" s="20">
        <v>49</v>
      </c>
      <c r="C175" s="45" t="str" cm="1">
        <f t="array" ref="C175">_xlfn.IFS(B175&lt;25,"Youth",B175&lt;50,"Adult",TRUE,"Senior")</f>
        <v>Adult</v>
      </c>
      <c r="D175" s="21" t="s">
        <v>13</v>
      </c>
      <c r="E175" s="20">
        <v>5.12</v>
      </c>
      <c r="F175" s="20">
        <v>7.6</v>
      </c>
      <c r="G175" s="20">
        <v>5</v>
      </c>
      <c r="H175" s="20">
        <v>0.2</v>
      </c>
      <c r="I175" s="20">
        <v>1.38</v>
      </c>
      <c r="J175" s="20">
        <v>2.4500000000000002</v>
      </c>
      <c r="K175" s="22" t="s">
        <v>15</v>
      </c>
    </row>
    <row r="176" spans="1:11" ht="14.65" thickBot="1" x14ac:dyDescent="0.5">
      <c r="A176" s="19">
        <v>175</v>
      </c>
      <c r="B176" s="20">
        <v>49</v>
      </c>
      <c r="C176" s="45" t="str" cm="1">
        <f t="array" ref="C176">_xlfn.IFS(B176&lt;25,"Youth",B176&lt;50,"Adult",TRUE,"Senior")</f>
        <v>Adult</v>
      </c>
      <c r="D176" s="21" t="s">
        <v>13</v>
      </c>
      <c r="E176" s="20">
        <v>1.19</v>
      </c>
      <c r="F176" s="20">
        <v>9.81</v>
      </c>
      <c r="G176" s="20">
        <v>17</v>
      </c>
      <c r="H176" s="20">
        <v>4.45</v>
      </c>
      <c r="I176" s="20">
        <v>2.79</v>
      </c>
      <c r="J176" s="20">
        <v>4.2300000000000004</v>
      </c>
      <c r="K176" s="22" t="s">
        <v>12</v>
      </c>
    </row>
    <row r="177" spans="1:11" ht="14.65" thickBot="1" x14ac:dyDescent="0.5">
      <c r="A177" s="19">
        <v>176</v>
      </c>
      <c r="B177" s="20">
        <v>41</v>
      </c>
      <c r="C177" s="45" t="str" cm="1">
        <f t="array" ref="C177">_xlfn.IFS(B177&lt;25,"Youth",B177&lt;50,"Adult",TRUE,"Senior")</f>
        <v>Adult</v>
      </c>
      <c r="D177" s="21" t="s">
        <v>13</v>
      </c>
      <c r="E177" s="20">
        <v>3.69</v>
      </c>
      <c r="F177" s="20">
        <v>4.0599999999999996</v>
      </c>
      <c r="G177" s="20">
        <v>7</v>
      </c>
      <c r="H177" s="20">
        <v>4.96</v>
      </c>
      <c r="I177" s="20">
        <v>1.74</v>
      </c>
      <c r="J177" s="20">
        <v>4.16</v>
      </c>
      <c r="K177" s="22" t="s">
        <v>14</v>
      </c>
    </row>
    <row r="178" spans="1:11" ht="14.65" thickBot="1" x14ac:dyDescent="0.5">
      <c r="A178" s="19">
        <v>177</v>
      </c>
      <c r="B178" s="20">
        <v>58</v>
      </c>
      <c r="C178" s="45" t="str" cm="1">
        <f t="array" ref="C178">_xlfn.IFS(B178&lt;25,"Youth",B178&lt;50,"Adult",TRUE,"Senior")</f>
        <v>Senior</v>
      </c>
      <c r="D178" s="21" t="s">
        <v>10</v>
      </c>
      <c r="E178" s="20">
        <v>10.14</v>
      </c>
      <c r="F178" s="20">
        <v>11.8</v>
      </c>
      <c r="G178" s="20">
        <v>26</v>
      </c>
      <c r="H178" s="20">
        <v>1.47</v>
      </c>
      <c r="I178" s="20">
        <v>4.66</v>
      </c>
      <c r="J178" s="20">
        <v>2.02</v>
      </c>
      <c r="K178" s="22" t="s">
        <v>14</v>
      </c>
    </row>
    <row r="179" spans="1:11" ht="14.65" thickBot="1" x14ac:dyDescent="0.5">
      <c r="A179" s="19">
        <v>178</v>
      </c>
      <c r="B179" s="20">
        <v>29</v>
      </c>
      <c r="C179" s="45" t="str" cm="1">
        <f t="array" ref="C179">_xlfn.IFS(B179&lt;25,"Youth",B179&lt;50,"Adult",TRUE,"Senior")</f>
        <v>Adult</v>
      </c>
      <c r="D179" s="21" t="s">
        <v>13</v>
      </c>
      <c r="E179" s="20">
        <v>10.51</v>
      </c>
      <c r="F179" s="20">
        <v>8.08</v>
      </c>
      <c r="G179" s="20">
        <v>16</v>
      </c>
      <c r="H179" s="20">
        <v>1.05</v>
      </c>
      <c r="I179" s="20">
        <v>4.6100000000000003</v>
      </c>
      <c r="J179" s="20">
        <v>1.67</v>
      </c>
      <c r="K179" s="22" t="s">
        <v>16</v>
      </c>
    </row>
    <row r="180" spans="1:11" ht="14.65" thickBot="1" x14ac:dyDescent="0.5">
      <c r="A180" s="19">
        <v>179</v>
      </c>
      <c r="B180" s="20">
        <v>56</v>
      </c>
      <c r="C180" s="45" t="str" cm="1">
        <f t="array" ref="C180">_xlfn.IFS(B180&lt;25,"Youth",B180&lt;50,"Adult",TRUE,"Senior")</f>
        <v>Senior</v>
      </c>
      <c r="D180" s="21" t="s">
        <v>13</v>
      </c>
      <c r="E180" s="20">
        <v>9.4499999999999993</v>
      </c>
      <c r="F180" s="20">
        <v>3.15</v>
      </c>
      <c r="G180" s="20">
        <v>20</v>
      </c>
      <c r="H180" s="20">
        <v>3.83</v>
      </c>
      <c r="I180" s="20">
        <v>2.5099999999999998</v>
      </c>
      <c r="J180" s="20">
        <v>2.46</v>
      </c>
      <c r="K180" s="22" t="s">
        <v>14</v>
      </c>
    </row>
    <row r="181" spans="1:11" ht="14.65" thickBot="1" x14ac:dyDescent="0.5">
      <c r="A181" s="19">
        <v>180</v>
      </c>
      <c r="B181" s="20">
        <v>19</v>
      </c>
      <c r="C181" s="45" t="str" cm="1">
        <f t="array" ref="C181">_xlfn.IFS(B181&lt;25,"Youth",B181&lt;50,"Adult",TRUE,"Senior")</f>
        <v>Youth</v>
      </c>
      <c r="D181" s="21" t="s">
        <v>13</v>
      </c>
      <c r="E181" s="20">
        <v>2.2400000000000002</v>
      </c>
      <c r="F181" s="20">
        <v>8.58</v>
      </c>
      <c r="G181" s="20">
        <v>18</v>
      </c>
      <c r="H181" s="20">
        <v>1.27</v>
      </c>
      <c r="I181" s="20">
        <v>1.64</v>
      </c>
      <c r="J181" s="20">
        <v>2.86</v>
      </c>
      <c r="K181" s="22" t="s">
        <v>12</v>
      </c>
    </row>
    <row r="182" spans="1:11" ht="14.65" thickBot="1" x14ac:dyDescent="0.5">
      <c r="A182" s="19">
        <v>181</v>
      </c>
      <c r="B182" s="20">
        <v>20</v>
      </c>
      <c r="C182" s="45" t="str" cm="1">
        <f t="array" ref="C182">_xlfn.IFS(B182&lt;25,"Youth",B182&lt;50,"Adult",TRUE,"Senior")</f>
        <v>Youth</v>
      </c>
      <c r="D182" s="21" t="s">
        <v>10</v>
      </c>
      <c r="E182" s="20">
        <v>9.75</v>
      </c>
      <c r="F182" s="20">
        <v>14</v>
      </c>
      <c r="G182" s="20">
        <v>8</v>
      </c>
      <c r="H182" s="20">
        <v>4.33</v>
      </c>
      <c r="I182" s="20">
        <v>3.69</v>
      </c>
      <c r="J182" s="20">
        <v>1.19</v>
      </c>
      <c r="K182" s="22" t="s">
        <v>16</v>
      </c>
    </row>
    <row r="183" spans="1:11" ht="14.65" thickBot="1" x14ac:dyDescent="0.5">
      <c r="A183" s="19">
        <v>182</v>
      </c>
      <c r="B183" s="20">
        <v>54</v>
      </c>
      <c r="C183" s="45" t="str" cm="1">
        <f t="array" ref="C183">_xlfn.IFS(B183&lt;25,"Youth",B183&lt;50,"Adult",TRUE,"Senior")</f>
        <v>Senior</v>
      </c>
      <c r="D183" s="21" t="s">
        <v>10</v>
      </c>
      <c r="E183" s="20">
        <v>11.11</v>
      </c>
      <c r="F183" s="20">
        <v>2.96</v>
      </c>
      <c r="G183" s="20">
        <v>27</v>
      </c>
      <c r="H183" s="20">
        <v>0.51</v>
      </c>
      <c r="I183" s="20">
        <v>0.18</v>
      </c>
      <c r="J183" s="20">
        <v>3.97</v>
      </c>
      <c r="K183" s="22" t="s">
        <v>11</v>
      </c>
    </row>
    <row r="184" spans="1:11" ht="14.65" thickBot="1" x14ac:dyDescent="0.5">
      <c r="A184" s="19">
        <v>183</v>
      </c>
      <c r="B184" s="20">
        <v>34</v>
      </c>
      <c r="C184" s="45" t="str" cm="1">
        <f t="array" ref="C184">_xlfn.IFS(B184&lt;25,"Youth",B184&lt;50,"Adult",TRUE,"Senior")</f>
        <v>Adult</v>
      </c>
      <c r="D184" s="21" t="s">
        <v>13</v>
      </c>
      <c r="E184" s="20">
        <v>7.61</v>
      </c>
      <c r="F184" s="20">
        <v>11.62</v>
      </c>
      <c r="G184" s="20">
        <v>26</v>
      </c>
      <c r="H184" s="20">
        <v>0.63</v>
      </c>
      <c r="I184" s="20">
        <v>2.37</v>
      </c>
      <c r="J184" s="20">
        <v>2.4300000000000002</v>
      </c>
      <c r="K184" s="22" t="s">
        <v>14</v>
      </c>
    </row>
    <row r="185" spans="1:11" ht="14.65" thickBot="1" x14ac:dyDescent="0.5">
      <c r="A185" s="19">
        <v>184</v>
      </c>
      <c r="B185" s="20">
        <v>19</v>
      </c>
      <c r="C185" s="45" t="str" cm="1">
        <f t="array" ref="C185">_xlfn.IFS(B185&lt;25,"Youth",B185&lt;50,"Adult",TRUE,"Senior")</f>
        <v>Youth</v>
      </c>
      <c r="D185" s="21" t="s">
        <v>10</v>
      </c>
      <c r="E185" s="20">
        <v>11.35</v>
      </c>
      <c r="F185" s="20">
        <v>3.7</v>
      </c>
      <c r="G185" s="20">
        <v>16</v>
      </c>
      <c r="H185" s="20">
        <v>4.9000000000000004</v>
      </c>
      <c r="I185" s="20">
        <v>1.68</v>
      </c>
      <c r="J185" s="20">
        <v>1.67</v>
      </c>
      <c r="K185" s="22" t="s">
        <v>14</v>
      </c>
    </row>
    <row r="186" spans="1:11" ht="14.65" thickBot="1" x14ac:dyDescent="0.5">
      <c r="A186" s="19">
        <v>185</v>
      </c>
      <c r="B186" s="20">
        <v>19</v>
      </c>
      <c r="C186" s="45" t="str" cm="1">
        <f t="array" ref="C186">_xlfn.IFS(B186&lt;25,"Youth",B186&lt;50,"Adult",TRUE,"Senior")</f>
        <v>Youth</v>
      </c>
      <c r="D186" s="21" t="s">
        <v>13</v>
      </c>
      <c r="E186" s="20">
        <v>10.1</v>
      </c>
      <c r="F186" s="20">
        <v>11.17</v>
      </c>
      <c r="G186" s="20">
        <v>29</v>
      </c>
      <c r="H186" s="20">
        <v>3.37</v>
      </c>
      <c r="I186" s="20">
        <v>4.5999999999999996</v>
      </c>
      <c r="J186" s="20">
        <v>0.53</v>
      </c>
      <c r="K186" s="22" t="s">
        <v>16</v>
      </c>
    </row>
    <row r="187" spans="1:11" ht="14.65" thickBot="1" x14ac:dyDescent="0.5">
      <c r="A187" s="19">
        <v>186</v>
      </c>
      <c r="B187" s="20">
        <v>45</v>
      </c>
      <c r="C187" s="45" t="str" cm="1">
        <f t="array" ref="C187">_xlfn.IFS(B187&lt;25,"Youth",B187&lt;50,"Adult",TRUE,"Senior")</f>
        <v>Adult</v>
      </c>
      <c r="D187" s="21" t="s">
        <v>10</v>
      </c>
      <c r="E187" s="20">
        <v>8.34</v>
      </c>
      <c r="F187" s="20">
        <v>10.55</v>
      </c>
      <c r="G187" s="20">
        <v>26</v>
      </c>
      <c r="H187" s="20">
        <v>4.2300000000000004</v>
      </c>
      <c r="I187" s="20">
        <v>0.06</v>
      </c>
      <c r="J187" s="20">
        <v>1.19</v>
      </c>
      <c r="K187" s="22" t="s">
        <v>15</v>
      </c>
    </row>
    <row r="188" spans="1:11" ht="14.65" thickBot="1" x14ac:dyDescent="0.5">
      <c r="A188" s="19">
        <v>187</v>
      </c>
      <c r="B188" s="20">
        <v>40</v>
      </c>
      <c r="C188" s="45" t="str" cm="1">
        <f t="array" ref="C188">_xlfn.IFS(B188&lt;25,"Youth",B188&lt;50,"Adult",TRUE,"Senior")</f>
        <v>Adult</v>
      </c>
      <c r="D188" s="21" t="s">
        <v>10</v>
      </c>
      <c r="E188" s="20">
        <v>7.35</v>
      </c>
      <c r="F188" s="20">
        <v>4.91</v>
      </c>
      <c r="G188" s="20">
        <v>10</v>
      </c>
      <c r="H188" s="20">
        <v>1.62</v>
      </c>
      <c r="I188" s="20">
        <v>2.76</v>
      </c>
      <c r="J188" s="20">
        <v>4.75</v>
      </c>
      <c r="K188" s="22" t="s">
        <v>14</v>
      </c>
    </row>
    <row r="189" spans="1:11" ht="14.65" thickBot="1" x14ac:dyDescent="0.5">
      <c r="A189" s="19">
        <v>188</v>
      </c>
      <c r="B189" s="20">
        <v>54</v>
      </c>
      <c r="C189" s="45" t="str" cm="1">
        <f t="array" ref="C189">_xlfn.IFS(B189&lt;25,"Youth",B189&lt;50,"Adult",TRUE,"Senior")</f>
        <v>Senior</v>
      </c>
      <c r="D189" s="21" t="s">
        <v>10</v>
      </c>
      <c r="E189" s="20">
        <v>4.83</v>
      </c>
      <c r="F189" s="20">
        <v>5.24</v>
      </c>
      <c r="G189" s="20">
        <v>9</v>
      </c>
      <c r="H189" s="20">
        <v>3.38</v>
      </c>
      <c r="I189" s="20">
        <v>3.7</v>
      </c>
      <c r="J189" s="20">
        <v>1.53</v>
      </c>
      <c r="K189" s="22" t="s">
        <v>12</v>
      </c>
    </row>
    <row r="190" spans="1:11" ht="14.65" thickBot="1" x14ac:dyDescent="0.5">
      <c r="A190" s="19">
        <v>189</v>
      </c>
      <c r="B190" s="20">
        <v>49</v>
      </c>
      <c r="C190" s="45" t="str" cm="1">
        <f t="array" ref="C190">_xlfn.IFS(B190&lt;25,"Youth",B190&lt;50,"Adult",TRUE,"Senior")</f>
        <v>Adult</v>
      </c>
      <c r="D190" s="21" t="s">
        <v>10</v>
      </c>
      <c r="E190" s="20">
        <v>2.75</v>
      </c>
      <c r="F190" s="20">
        <v>11.3</v>
      </c>
      <c r="G190" s="20">
        <v>10</v>
      </c>
      <c r="H190" s="20">
        <v>2.97</v>
      </c>
      <c r="I190" s="20">
        <v>2.4300000000000002</v>
      </c>
      <c r="J190" s="20">
        <v>0.84</v>
      </c>
      <c r="K190" s="22" t="s">
        <v>14</v>
      </c>
    </row>
    <row r="191" spans="1:11" ht="14.65" thickBot="1" x14ac:dyDescent="0.5">
      <c r="A191" s="19">
        <v>190</v>
      </c>
      <c r="B191" s="20">
        <v>50</v>
      </c>
      <c r="C191" s="45" t="str" cm="1">
        <f t="array" ref="C191">_xlfn.IFS(B191&lt;25,"Youth",B191&lt;50,"Adult",TRUE,"Senior")</f>
        <v>Senior</v>
      </c>
      <c r="D191" s="21" t="s">
        <v>13</v>
      </c>
      <c r="E191" s="20">
        <v>7.65</v>
      </c>
      <c r="F191" s="20">
        <v>7</v>
      </c>
      <c r="G191" s="20">
        <v>15</v>
      </c>
      <c r="H191" s="20">
        <v>3.02</v>
      </c>
      <c r="I191" s="20">
        <v>0.43</v>
      </c>
      <c r="J191" s="20">
        <v>2.2999999999999998</v>
      </c>
      <c r="K191" s="22" t="s">
        <v>11</v>
      </c>
    </row>
    <row r="192" spans="1:11" ht="14.65" thickBot="1" x14ac:dyDescent="0.5">
      <c r="A192" s="19">
        <v>191</v>
      </c>
      <c r="B192" s="20">
        <v>18</v>
      </c>
      <c r="C192" s="45" t="str" cm="1">
        <f t="array" ref="C192">_xlfn.IFS(B192&lt;25,"Youth",B192&lt;50,"Adult",TRUE,"Senior")</f>
        <v>Youth</v>
      </c>
      <c r="D192" s="21" t="s">
        <v>13</v>
      </c>
      <c r="E192" s="20">
        <v>4.5</v>
      </c>
      <c r="F192" s="20">
        <v>10.5</v>
      </c>
      <c r="G192" s="20">
        <v>8</v>
      </c>
      <c r="H192" s="20">
        <v>3.41</v>
      </c>
      <c r="I192" s="20">
        <v>4.8600000000000003</v>
      </c>
      <c r="J192" s="20">
        <v>1.54</v>
      </c>
      <c r="K192" s="22" t="s">
        <v>14</v>
      </c>
    </row>
    <row r="193" spans="1:11" ht="14.65" thickBot="1" x14ac:dyDescent="0.5">
      <c r="A193" s="19">
        <v>192</v>
      </c>
      <c r="B193" s="20">
        <v>36</v>
      </c>
      <c r="C193" s="45" t="str" cm="1">
        <f t="array" ref="C193">_xlfn.IFS(B193&lt;25,"Youth",B193&lt;50,"Adult",TRUE,"Senior")</f>
        <v>Adult</v>
      </c>
      <c r="D193" s="21" t="s">
        <v>13</v>
      </c>
      <c r="E193" s="20">
        <v>10.53</v>
      </c>
      <c r="F193" s="20">
        <v>2.92</v>
      </c>
      <c r="G193" s="20">
        <v>20</v>
      </c>
      <c r="H193" s="20">
        <v>2.88</v>
      </c>
      <c r="I193" s="20">
        <v>2.59</v>
      </c>
      <c r="J193" s="20">
        <v>0.18</v>
      </c>
      <c r="K193" s="22" t="s">
        <v>15</v>
      </c>
    </row>
    <row r="194" spans="1:11" ht="14.65" thickBot="1" x14ac:dyDescent="0.5">
      <c r="A194" s="19">
        <v>193</v>
      </c>
      <c r="B194" s="20">
        <v>19</v>
      </c>
      <c r="C194" s="45" t="str" cm="1">
        <f t="array" ref="C194">_xlfn.IFS(B194&lt;25,"Youth",B194&lt;50,"Adult",TRUE,"Senior")</f>
        <v>Youth</v>
      </c>
      <c r="D194" s="21" t="s">
        <v>10</v>
      </c>
      <c r="E194" s="20">
        <v>11.93</v>
      </c>
      <c r="F194" s="20">
        <v>12.08</v>
      </c>
      <c r="G194" s="20">
        <v>4</v>
      </c>
      <c r="H194" s="20">
        <v>2.15</v>
      </c>
      <c r="I194" s="20">
        <v>3.07</v>
      </c>
      <c r="J194" s="20">
        <v>1.62</v>
      </c>
      <c r="K194" s="22" t="s">
        <v>14</v>
      </c>
    </row>
    <row r="195" spans="1:11" ht="14.65" thickBot="1" x14ac:dyDescent="0.5">
      <c r="A195" s="19">
        <v>194</v>
      </c>
      <c r="B195" s="20">
        <v>43</v>
      </c>
      <c r="C195" s="45" t="str" cm="1">
        <f t="array" ref="C195">_xlfn.IFS(B195&lt;25,"Youth",B195&lt;50,"Adult",TRUE,"Senior")</f>
        <v>Adult</v>
      </c>
      <c r="D195" s="21" t="s">
        <v>13</v>
      </c>
      <c r="E195" s="20">
        <v>9.2799999999999994</v>
      </c>
      <c r="F195" s="20">
        <v>10.24</v>
      </c>
      <c r="G195" s="20">
        <v>10</v>
      </c>
      <c r="H195" s="20">
        <v>1.38</v>
      </c>
      <c r="I195" s="20">
        <v>1.18</v>
      </c>
      <c r="J195" s="20">
        <v>2.72</v>
      </c>
      <c r="K195" s="22" t="s">
        <v>16</v>
      </c>
    </row>
    <row r="196" spans="1:11" ht="14.65" thickBot="1" x14ac:dyDescent="0.5">
      <c r="A196" s="19">
        <v>195</v>
      </c>
      <c r="B196" s="20">
        <v>49</v>
      </c>
      <c r="C196" s="45" t="str" cm="1">
        <f t="array" ref="C196">_xlfn.IFS(B196&lt;25,"Youth",B196&lt;50,"Adult",TRUE,"Senior")</f>
        <v>Adult</v>
      </c>
      <c r="D196" s="21" t="s">
        <v>13</v>
      </c>
      <c r="E196" s="20">
        <v>2</v>
      </c>
      <c r="F196" s="20">
        <v>12.79</v>
      </c>
      <c r="G196" s="20">
        <v>13</v>
      </c>
      <c r="H196" s="20">
        <v>3.84</v>
      </c>
      <c r="I196" s="20">
        <v>2.42</v>
      </c>
      <c r="J196" s="20">
        <v>2.76</v>
      </c>
      <c r="K196" s="22" t="s">
        <v>14</v>
      </c>
    </row>
    <row r="197" spans="1:11" ht="14.65" thickBot="1" x14ac:dyDescent="0.5">
      <c r="A197" s="19">
        <v>196</v>
      </c>
      <c r="B197" s="20">
        <v>23</v>
      </c>
      <c r="C197" s="45" t="str" cm="1">
        <f t="array" ref="C197">_xlfn.IFS(B197&lt;25,"Youth",B197&lt;50,"Adult",TRUE,"Senior")</f>
        <v>Youth</v>
      </c>
      <c r="D197" s="21" t="s">
        <v>13</v>
      </c>
      <c r="E197" s="20">
        <v>4.18</v>
      </c>
      <c r="F197" s="20">
        <v>2.72</v>
      </c>
      <c r="G197" s="20">
        <v>3</v>
      </c>
      <c r="H197" s="20">
        <v>1.1299999999999999</v>
      </c>
      <c r="I197" s="20">
        <v>2.15</v>
      </c>
      <c r="J197" s="20">
        <v>1.78</v>
      </c>
      <c r="K197" s="22" t="s">
        <v>15</v>
      </c>
    </row>
    <row r="198" spans="1:11" ht="14.65" thickBot="1" x14ac:dyDescent="0.5">
      <c r="A198" s="19">
        <v>197</v>
      </c>
      <c r="B198" s="20">
        <v>49</v>
      </c>
      <c r="C198" s="45" t="str" cm="1">
        <f t="array" ref="C198">_xlfn.IFS(B198&lt;25,"Youth",B198&lt;50,"Adult",TRUE,"Senior")</f>
        <v>Adult</v>
      </c>
      <c r="D198" s="21" t="s">
        <v>10</v>
      </c>
      <c r="E198" s="20">
        <v>2.2000000000000002</v>
      </c>
      <c r="F198" s="20">
        <v>8.7100000000000009</v>
      </c>
      <c r="G198" s="20">
        <v>24</v>
      </c>
      <c r="H198" s="20">
        <v>3.46</v>
      </c>
      <c r="I198" s="20">
        <v>0.37</v>
      </c>
      <c r="J198" s="20">
        <v>2.2400000000000002</v>
      </c>
      <c r="K198" s="22" t="s">
        <v>16</v>
      </c>
    </row>
    <row r="199" spans="1:11" ht="14.65" thickBot="1" x14ac:dyDescent="0.5">
      <c r="A199" s="19">
        <v>198</v>
      </c>
      <c r="B199" s="20">
        <v>21</v>
      </c>
      <c r="C199" s="45" t="str" cm="1">
        <f t="array" ref="C199">_xlfn.IFS(B199&lt;25,"Youth",B199&lt;50,"Adult",TRUE,"Senior")</f>
        <v>Youth</v>
      </c>
      <c r="D199" s="21" t="s">
        <v>10</v>
      </c>
      <c r="E199" s="20">
        <v>8.16</v>
      </c>
      <c r="F199" s="20">
        <v>8.7899999999999991</v>
      </c>
      <c r="G199" s="20">
        <v>8</v>
      </c>
      <c r="H199" s="20">
        <v>1.17</v>
      </c>
      <c r="I199" s="20">
        <v>0.53</v>
      </c>
      <c r="J199" s="20">
        <v>4.83</v>
      </c>
      <c r="K199" s="22" t="s">
        <v>12</v>
      </c>
    </row>
    <row r="200" spans="1:11" ht="14.65" thickBot="1" x14ac:dyDescent="0.5">
      <c r="A200" s="19">
        <v>199</v>
      </c>
      <c r="B200" s="20">
        <v>28</v>
      </c>
      <c r="C200" s="45" t="str" cm="1">
        <f t="array" ref="C200">_xlfn.IFS(B200&lt;25,"Youth",B200&lt;50,"Adult",TRUE,"Senior")</f>
        <v>Adult</v>
      </c>
      <c r="D200" s="21" t="s">
        <v>10</v>
      </c>
      <c r="E200" s="20">
        <v>9.42</v>
      </c>
      <c r="F200" s="20">
        <v>5.59</v>
      </c>
      <c r="G200" s="20">
        <v>18</v>
      </c>
      <c r="H200" s="20">
        <v>3.13</v>
      </c>
      <c r="I200" s="20">
        <v>4.1900000000000004</v>
      </c>
      <c r="J200" s="20">
        <v>1.89</v>
      </c>
      <c r="K200" s="22" t="s">
        <v>16</v>
      </c>
    </row>
    <row r="201" spans="1:11" ht="14.65" thickBot="1" x14ac:dyDescent="0.5">
      <c r="A201" s="19">
        <v>200</v>
      </c>
      <c r="B201" s="20">
        <v>34</v>
      </c>
      <c r="C201" s="45" t="str" cm="1">
        <f t="array" ref="C201">_xlfn.IFS(B201&lt;25,"Youth",B201&lt;50,"Adult",TRUE,"Senior")</f>
        <v>Adult</v>
      </c>
      <c r="D201" s="21" t="s">
        <v>13</v>
      </c>
      <c r="E201" s="20">
        <v>11.18</v>
      </c>
      <c r="F201" s="20">
        <v>6.96</v>
      </c>
      <c r="G201" s="20">
        <v>29</v>
      </c>
      <c r="H201" s="20">
        <v>3.74</v>
      </c>
      <c r="I201" s="20">
        <v>1.2</v>
      </c>
      <c r="J201" s="20">
        <v>1.29</v>
      </c>
      <c r="K201" s="22" t="s">
        <v>11</v>
      </c>
    </row>
    <row r="202" spans="1:11" ht="14.65" thickBot="1" x14ac:dyDescent="0.5">
      <c r="A202" s="19">
        <v>201</v>
      </c>
      <c r="B202" s="20">
        <v>55</v>
      </c>
      <c r="C202" s="45" t="str" cm="1">
        <f t="array" ref="C202">_xlfn.IFS(B202&lt;25,"Youth",B202&lt;50,"Adult",TRUE,"Senior")</f>
        <v>Senior</v>
      </c>
      <c r="D202" s="21" t="s">
        <v>13</v>
      </c>
      <c r="E202" s="20">
        <v>5.82</v>
      </c>
      <c r="F202" s="20">
        <v>1.49</v>
      </c>
      <c r="G202" s="20">
        <v>22</v>
      </c>
      <c r="H202" s="20">
        <v>1.0900000000000001</v>
      </c>
      <c r="I202" s="20">
        <v>0.97</v>
      </c>
      <c r="J202" s="20">
        <v>1.22</v>
      </c>
      <c r="K202" s="22" t="s">
        <v>16</v>
      </c>
    </row>
    <row r="203" spans="1:11" ht="14.65" thickBot="1" x14ac:dyDescent="0.5">
      <c r="A203" s="19">
        <v>202</v>
      </c>
      <c r="B203" s="20">
        <v>41</v>
      </c>
      <c r="C203" s="45" t="str" cm="1">
        <f t="array" ref="C203">_xlfn.IFS(B203&lt;25,"Youth",B203&lt;50,"Adult",TRUE,"Senior")</f>
        <v>Adult</v>
      </c>
      <c r="D203" s="21" t="s">
        <v>13</v>
      </c>
      <c r="E203" s="20">
        <v>10.92</v>
      </c>
      <c r="F203" s="20">
        <v>10.7</v>
      </c>
      <c r="G203" s="20">
        <v>14</v>
      </c>
      <c r="H203" s="20">
        <v>0.3</v>
      </c>
      <c r="I203" s="20">
        <v>2.52</v>
      </c>
      <c r="J203" s="20">
        <v>2.29</v>
      </c>
      <c r="K203" s="22" t="s">
        <v>12</v>
      </c>
    </row>
    <row r="204" spans="1:11" ht="14.65" thickBot="1" x14ac:dyDescent="0.5">
      <c r="A204" s="19">
        <v>203</v>
      </c>
      <c r="B204" s="20">
        <v>22</v>
      </c>
      <c r="C204" s="45" t="str" cm="1">
        <f t="array" ref="C204">_xlfn.IFS(B204&lt;25,"Youth",B204&lt;50,"Adult",TRUE,"Senior")</f>
        <v>Youth</v>
      </c>
      <c r="D204" s="21" t="s">
        <v>10</v>
      </c>
      <c r="E204" s="20">
        <v>10.66</v>
      </c>
      <c r="F204" s="20">
        <v>8.14</v>
      </c>
      <c r="G204" s="20">
        <v>13</v>
      </c>
      <c r="H204" s="20">
        <v>0.65</v>
      </c>
      <c r="I204" s="20">
        <v>3.84</v>
      </c>
      <c r="J204" s="20">
        <v>3.8</v>
      </c>
      <c r="K204" s="22" t="s">
        <v>14</v>
      </c>
    </row>
    <row r="205" spans="1:11" ht="14.65" thickBot="1" x14ac:dyDescent="0.5">
      <c r="A205" s="19">
        <v>204</v>
      </c>
      <c r="B205" s="20">
        <v>51</v>
      </c>
      <c r="C205" s="45" t="str" cm="1">
        <f t="array" ref="C205">_xlfn.IFS(B205&lt;25,"Youth",B205&lt;50,"Adult",TRUE,"Senior")</f>
        <v>Senior</v>
      </c>
      <c r="D205" s="21" t="s">
        <v>10</v>
      </c>
      <c r="E205" s="20">
        <v>4.49</v>
      </c>
      <c r="F205" s="20">
        <v>1.75</v>
      </c>
      <c r="G205" s="20">
        <v>29</v>
      </c>
      <c r="H205" s="20">
        <v>3.03</v>
      </c>
      <c r="I205" s="20">
        <v>0.31</v>
      </c>
      <c r="J205" s="20">
        <v>1.03</v>
      </c>
      <c r="K205" s="22" t="s">
        <v>16</v>
      </c>
    </row>
    <row r="206" spans="1:11" ht="14.65" thickBot="1" x14ac:dyDescent="0.5">
      <c r="A206" s="19">
        <v>205</v>
      </c>
      <c r="B206" s="20">
        <v>23</v>
      </c>
      <c r="C206" s="45" t="str" cm="1">
        <f t="array" ref="C206">_xlfn.IFS(B206&lt;25,"Youth",B206&lt;50,"Adult",TRUE,"Senior")</f>
        <v>Youth</v>
      </c>
      <c r="D206" s="21" t="s">
        <v>13</v>
      </c>
      <c r="E206" s="20">
        <v>10.56</v>
      </c>
      <c r="F206" s="20">
        <v>9.85</v>
      </c>
      <c r="G206" s="20">
        <v>12</v>
      </c>
      <c r="H206" s="20">
        <v>4.25</v>
      </c>
      <c r="I206" s="20">
        <v>2.88</v>
      </c>
      <c r="J206" s="20">
        <v>3.55</v>
      </c>
      <c r="K206" s="22" t="s">
        <v>16</v>
      </c>
    </row>
    <row r="207" spans="1:11" ht="14.65" thickBot="1" x14ac:dyDescent="0.5">
      <c r="A207" s="19">
        <v>206</v>
      </c>
      <c r="B207" s="20">
        <v>39</v>
      </c>
      <c r="C207" s="45" t="str" cm="1">
        <f t="array" ref="C207">_xlfn.IFS(B207&lt;25,"Youth",B207&lt;50,"Adult",TRUE,"Senior")</f>
        <v>Adult</v>
      </c>
      <c r="D207" s="21" t="s">
        <v>10</v>
      </c>
      <c r="E207" s="20">
        <v>5.13</v>
      </c>
      <c r="F207" s="20">
        <v>7.07</v>
      </c>
      <c r="G207" s="20">
        <v>5</v>
      </c>
      <c r="H207" s="20">
        <v>0.22</v>
      </c>
      <c r="I207" s="20">
        <v>0.6</v>
      </c>
      <c r="J207" s="20">
        <v>0.11</v>
      </c>
      <c r="K207" s="22" t="s">
        <v>16</v>
      </c>
    </row>
    <row r="208" spans="1:11" ht="14.65" thickBot="1" x14ac:dyDescent="0.5">
      <c r="A208" s="19">
        <v>207</v>
      </c>
      <c r="B208" s="20">
        <v>28</v>
      </c>
      <c r="C208" s="45" t="str" cm="1">
        <f t="array" ref="C208">_xlfn.IFS(B208&lt;25,"Youth",B208&lt;50,"Adult",TRUE,"Senior")</f>
        <v>Adult</v>
      </c>
      <c r="D208" s="21" t="s">
        <v>10</v>
      </c>
      <c r="E208" s="20">
        <v>4.2699999999999996</v>
      </c>
      <c r="F208" s="20">
        <v>1.45</v>
      </c>
      <c r="G208" s="20">
        <v>15</v>
      </c>
      <c r="H208" s="20">
        <v>3.67</v>
      </c>
      <c r="I208" s="20">
        <v>0.18</v>
      </c>
      <c r="J208" s="20">
        <v>2.09</v>
      </c>
      <c r="K208" s="22" t="s">
        <v>16</v>
      </c>
    </row>
    <row r="209" spans="1:11" ht="14.65" thickBot="1" x14ac:dyDescent="0.5">
      <c r="A209" s="19">
        <v>208</v>
      </c>
      <c r="B209" s="20">
        <v>33</v>
      </c>
      <c r="C209" s="45" t="str" cm="1">
        <f t="array" ref="C209">_xlfn.IFS(B209&lt;25,"Youth",B209&lt;50,"Adult",TRUE,"Senior")</f>
        <v>Adult</v>
      </c>
      <c r="D209" s="21" t="s">
        <v>10</v>
      </c>
      <c r="E209" s="20">
        <v>8.14</v>
      </c>
      <c r="F209" s="20">
        <v>13.6</v>
      </c>
      <c r="G209" s="20">
        <v>29</v>
      </c>
      <c r="H209" s="20">
        <v>1.71</v>
      </c>
      <c r="I209" s="20">
        <v>0.26</v>
      </c>
      <c r="J209" s="20">
        <v>3.88</v>
      </c>
      <c r="K209" s="22" t="s">
        <v>12</v>
      </c>
    </row>
    <row r="210" spans="1:11" ht="14.65" thickBot="1" x14ac:dyDescent="0.5">
      <c r="A210" s="19">
        <v>209</v>
      </c>
      <c r="B210" s="20">
        <v>50</v>
      </c>
      <c r="C210" s="45" t="str" cm="1">
        <f t="array" ref="C210">_xlfn.IFS(B210&lt;25,"Youth",B210&lt;50,"Adult",TRUE,"Senior")</f>
        <v>Senior</v>
      </c>
      <c r="D210" s="21" t="s">
        <v>10</v>
      </c>
      <c r="E210" s="20">
        <v>4.6100000000000003</v>
      </c>
      <c r="F210" s="20">
        <v>13.34</v>
      </c>
      <c r="G210" s="20">
        <v>5</v>
      </c>
      <c r="H210" s="20">
        <v>2.39</v>
      </c>
      <c r="I210" s="20">
        <v>4.17</v>
      </c>
      <c r="J210" s="20">
        <v>1.69</v>
      </c>
      <c r="K210" s="22" t="s">
        <v>15</v>
      </c>
    </row>
    <row r="211" spans="1:11" ht="14.65" thickBot="1" x14ac:dyDescent="0.5">
      <c r="A211" s="19">
        <v>210</v>
      </c>
      <c r="B211" s="20">
        <v>26</v>
      </c>
      <c r="C211" s="45" t="str" cm="1">
        <f t="array" ref="C211">_xlfn.IFS(B211&lt;25,"Youth",B211&lt;50,"Adult",TRUE,"Senior")</f>
        <v>Adult</v>
      </c>
      <c r="D211" s="21" t="s">
        <v>13</v>
      </c>
      <c r="E211" s="20">
        <v>7.93</v>
      </c>
      <c r="F211" s="20">
        <v>7.67</v>
      </c>
      <c r="G211" s="20">
        <v>17</v>
      </c>
      <c r="H211" s="20">
        <v>4.6399999999999997</v>
      </c>
      <c r="I211" s="20">
        <v>0.59</v>
      </c>
      <c r="J211" s="20">
        <v>2.82</v>
      </c>
      <c r="K211" s="22" t="s">
        <v>15</v>
      </c>
    </row>
    <row r="212" spans="1:11" ht="14.65" thickBot="1" x14ac:dyDescent="0.5">
      <c r="A212" s="19">
        <v>211</v>
      </c>
      <c r="B212" s="20">
        <v>23</v>
      </c>
      <c r="C212" s="45" t="str" cm="1">
        <f t="array" ref="C212">_xlfn.IFS(B212&lt;25,"Youth",B212&lt;50,"Adult",TRUE,"Senior")</f>
        <v>Youth</v>
      </c>
      <c r="D212" s="21" t="s">
        <v>10</v>
      </c>
      <c r="E212" s="20">
        <v>7.71</v>
      </c>
      <c r="F212" s="20">
        <v>2.2200000000000002</v>
      </c>
      <c r="G212" s="20">
        <v>18</v>
      </c>
      <c r="H212" s="20">
        <v>1.66</v>
      </c>
      <c r="I212" s="20">
        <v>0.23</v>
      </c>
      <c r="J212" s="20">
        <v>1.02</v>
      </c>
      <c r="K212" s="22" t="s">
        <v>16</v>
      </c>
    </row>
    <row r="213" spans="1:11" ht="14.65" thickBot="1" x14ac:dyDescent="0.5">
      <c r="A213" s="19">
        <v>212</v>
      </c>
      <c r="B213" s="20">
        <v>33</v>
      </c>
      <c r="C213" s="45" t="str" cm="1">
        <f t="array" ref="C213">_xlfn.IFS(B213&lt;25,"Youth",B213&lt;50,"Adult",TRUE,"Senior")</f>
        <v>Adult</v>
      </c>
      <c r="D213" s="21" t="s">
        <v>10</v>
      </c>
      <c r="E213" s="20">
        <v>7.2</v>
      </c>
      <c r="F213" s="20">
        <v>10.81</v>
      </c>
      <c r="G213" s="20">
        <v>15</v>
      </c>
      <c r="H213" s="20">
        <v>2.33</v>
      </c>
      <c r="I213" s="20">
        <v>2.19</v>
      </c>
      <c r="J213" s="20">
        <v>3.71</v>
      </c>
      <c r="K213" s="22" t="s">
        <v>12</v>
      </c>
    </row>
    <row r="214" spans="1:11" ht="14.65" thickBot="1" x14ac:dyDescent="0.5">
      <c r="A214" s="19">
        <v>213</v>
      </c>
      <c r="B214" s="20">
        <v>46</v>
      </c>
      <c r="C214" s="45" t="str" cm="1">
        <f t="array" ref="C214">_xlfn.IFS(B214&lt;25,"Youth",B214&lt;50,"Adult",TRUE,"Senior")</f>
        <v>Adult</v>
      </c>
      <c r="D214" s="21" t="s">
        <v>10</v>
      </c>
      <c r="E214" s="20">
        <v>5.18</v>
      </c>
      <c r="F214" s="20">
        <v>7.4</v>
      </c>
      <c r="G214" s="20">
        <v>19</v>
      </c>
      <c r="H214" s="20">
        <v>7.0000000000000007E-2</v>
      </c>
      <c r="I214" s="20">
        <v>4.22</v>
      </c>
      <c r="J214" s="20">
        <v>0.26</v>
      </c>
      <c r="K214" s="22" t="s">
        <v>12</v>
      </c>
    </row>
    <row r="215" spans="1:11" ht="14.65" thickBot="1" x14ac:dyDescent="0.5">
      <c r="A215" s="19">
        <v>214</v>
      </c>
      <c r="B215" s="20">
        <v>20</v>
      </c>
      <c r="C215" s="45" t="str" cm="1">
        <f t="array" ref="C215">_xlfn.IFS(B215&lt;25,"Youth",B215&lt;50,"Adult",TRUE,"Senior")</f>
        <v>Youth</v>
      </c>
      <c r="D215" s="21" t="s">
        <v>10</v>
      </c>
      <c r="E215" s="20">
        <v>7.03</v>
      </c>
      <c r="F215" s="20">
        <v>4.93</v>
      </c>
      <c r="G215" s="20">
        <v>5</v>
      </c>
      <c r="H215" s="20">
        <v>0.41</v>
      </c>
      <c r="I215" s="20">
        <v>1.31</v>
      </c>
      <c r="J215" s="20">
        <v>4.26</v>
      </c>
      <c r="K215" s="22" t="s">
        <v>16</v>
      </c>
    </row>
    <row r="216" spans="1:11" ht="14.65" thickBot="1" x14ac:dyDescent="0.5">
      <c r="A216" s="19">
        <v>215</v>
      </c>
      <c r="B216" s="20">
        <v>37</v>
      </c>
      <c r="C216" s="45" t="str" cm="1">
        <f t="array" ref="C216">_xlfn.IFS(B216&lt;25,"Youth",B216&lt;50,"Adult",TRUE,"Senior")</f>
        <v>Adult</v>
      </c>
      <c r="D216" s="21" t="s">
        <v>13</v>
      </c>
      <c r="E216" s="20">
        <v>7.56</v>
      </c>
      <c r="F216" s="20">
        <v>7.39</v>
      </c>
      <c r="G216" s="20">
        <v>22</v>
      </c>
      <c r="H216" s="20">
        <v>1.29</v>
      </c>
      <c r="I216" s="20">
        <v>2.11</v>
      </c>
      <c r="J216" s="20">
        <v>0.99</v>
      </c>
      <c r="K216" s="22" t="s">
        <v>11</v>
      </c>
    </row>
    <row r="217" spans="1:11" ht="14.65" thickBot="1" x14ac:dyDescent="0.5">
      <c r="A217" s="19">
        <v>216</v>
      </c>
      <c r="B217" s="20">
        <v>53</v>
      </c>
      <c r="C217" s="45" t="str" cm="1">
        <f t="array" ref="C217">_xlfn.IFS(B217&lt;25,"Youth",B217&lt;50,"Adult",TRUE,"Senior")</f>
        <v>Senior</v>
      </c>
      <c r="D217" s="21" t="s">
        <v>13</v>
      </c>
      <c r="E217" s="20">
        <v>7</v>
      </c>
      <c r="F217" s="20">
        <v>7.79</v>
      </c>
      <c r="G217" s="20">
        <v>13</v>
      </c>
      <c r="H217" s="20">
        <v>0.14000000000000001</v>
      </c>
      <c r="I217" s="20">
        <v>0.2</v>
      </c>
      <c r="J217" s="20">
        <v>4.37</v>
      </c>
      <c r="K217" s="22" t="s">
        <v>16</v>
      </c>
    </row>
    <row r="218" spans="1:11" ht="14.65" thickBot="1" x14ac:dyDescent="0.5">
      <c r="A218" s="19">
        <v>217</v>
      </c>
      <c r="B218" s="20">
        <v>36</v>
      </c>
      <c r="C218" s="45" t="str" cm="1">
        <f t="array" ref="C218">_xlfn.IFS(B218&lt;25,"Youth",B218&lt;50,"Adult",TRUE,"Senior")</f>
        <v>Adult</v>
      </c>
      <c r="D218" s="21" t="s">
        <v>10</v>
      </c>
      <c r="E218" s="20">
        <v>5.89</v>
      </c>
      <c r="F218" s="20">
        <v>8.32</v>
      </c>
      <c r="G218" s="20">
        <v>29</v>
      </c>
      <c r="H218" s="20">
        <v>3.16</v>
      </c>
      <c r="I218" s="20">
        <v>2.25</v>
      </c>
      <c r="J218" s="20">
        <v>1.76</v>
      </c>
      <c r="K218" s="22" t="s">
        <v>11</v>
      </c>
    </row>
    <row r="219" spans="1:11" ht="14.65" thickBot="1" x14ac:dyDescent="0.5">
      <c r="A219" s="19">
        <v>218</v>
      </c>
      <c r="B219" s="20">
        <v>43</v>
      </c>
      <c r="C219" s="45" t="str" cm="1">
        <f t="array" ref="C219">_xlfn.IFS(B219&lt;25,"Youth",B219&lt;50,"Adult",TRUE,"Senior")</f>
        <v>Adult</v>
      </c>
      <c r="D219" s="21" t="s">
        <v>10</v>
      </c>
      <c r="E219" s="20">
        <v>1.1599999999999999</v>
      </c>
      <c r="F219" s="20">
        <v>6.74</v>
      </c>
      <c r="G219" s="20">
        <v>23</v>
      </c>
      <c r="H219" s="20">
        <v>2.13</v>
      </c>
      <c r="I219" s="20">
        <v>2.89</v>
      </c>
      <c r="J219" s="20">
        <v>3.61</v>
      </c>
      <c r="K219" s="22" t="s">
        <v>16</v>
      </c>
    </row>
    <row r="220" spans="1:11" ht="14.65" thickBot="1" x14ac:dyDescent="0.5">
      <c r="A220" s="19">
        <v>219</v>
      </c>
      <c r="B220" s="20">
        <v>20</v>
      </c>
      <c r="C220" s="45" t="str" cm="1">
        <f t="array" ref="C220">_xlfn.IFS(B220&lt;25,"Youth",B220&lt;50,"Adult",TRUE,"Senior")</f>
        <v>Youth</v>
      </c>
      <c r="D220" s="21" t="s">
        <v>10</v>
      </c>
      <c r="E220" s="20">
        <v>7.46</v>
      </c>
      <c r="F220" s="20">
        <v>8.8699999999999992</v>
      </c>
      <c r="G220" s="20">
        <v>21</v>
      </c>
      <c r="H220" s="20">
        <v>2.74</v>
      </c>
      <c r="I220" s="20">
        <v>2.85</v>
      </c>
      <c r="J220" s="20">
        <v>1.6</v>
      </c>
      <c r="K220" s="22" t="s">
        <v>11</v>
      </c>
    </row>
    <row r="221" spans="1:11" ht="14.65" thickBot="1" x14ac:dyDescent="0.5">
      <c r="A221" s="19">
        <v>220</v>
      </c>
      <c r="B221" s="20">
        <v>36</v>
      </c>
      <c r="C221" s="45" t="str" cm="1">
        <f t="array" ref="C221">_xlfn.IFS(B221&lt;25,"Youth",B221&lt;50,"Adult",TRUE,"Senior")</f>
        <v>Adult</v>
      </c>
      <c r="D221" s="21" t="s">
        <v>10</v>
      </c>
      <c r="E221" s="20">
        <v>2.85</v>
      </c>
      <c r="F221" s="20">
        <v>12.94</v>
      </c>
      <c r="G221" s="20">
        <v>24</v>
      </c>
      <c r="H221" s="20">
        <v>0.87</v>
      </c>
      <c r="I221" s="20">
        <v>1.66</v>
      </c>
      <c r="J221" s="20">
        <v>4.53</v>
      </c>
      <c r="K221" s="22" t="s">
        <v>11</v>
      </c>
    </row>
    <row r="222" spans="1:11" ht="14.65" thickBot="1" x14ac:dyDescent="0.5">
      <c r="A222" s="19">
        <v>221</v>
      </c>
      <c r="B222" s="20">
        <v>37</v>
      </c>
      <c r="C222" s="45" t="str" cm="1">
        <f t="array" ref="C222">_xlfn.IFS(B222&lt;25,"Youth",B222&lt;50,"Adult",TRUE,"Senior")</f>
        <v>Adult</v>
      </c>
      <c r="D222" s="21" t="s">
        <v>10</v>
      </c>
      <c r="E222" s="20">
        <v>8.07</v>
      </c>
      <c r="F222" s="20">
        <v>5.71</v>
      </c>
      <c r="G222" s="20">
        <v>13</v>
      </c>
      <c r="H222" s="20">
        <v>1.48</v>
      </c>
      <c r="I222" s="20">
        <v>1.58</v>
      </c>
      <c r="J222" s="20">
        <v>0.63</v>
      </c>
      <c r="K222" s="22" t="s">
        <v>16</v>
      </c>
    </row>
    <row r="223" spans="1:11" ht="14.65" thickBot="1" x14ac:dyDescent="0.5">
      <c r="A223" s="19">
        <v>222</v>
      </c>
      <c r="B223" s="20">
        <v>49</v>
      </c>
      <c r="C223" s="45" t="str" cm="1">
        <f t="array" ref="C223">_xlfn.IFS(B223&lt;25,"Youth",B223&lt;50,"Adult",TRUE,"Senior")</f>
        <v>Adult</v>
      </c>
      <c r="D223" s="21" t="s">
        <v>10</v>
      </c>
      <c r="E223" s="20">
        <v>9.35</v>
      </c>
      <c r="F223" s="20">
        <v>10.43</v>
      </c>
      <c r="G223" s="20">
        <v>18</v>
      </c>
      <c r="H223" s="20">
        <v>3.32</v>
      </c>
      <c r="I223" s="20">
        <v>0.53</v>
      </c>
      <c r="J223" s="20">
        <v>0.89</v>
      </c>
      <c r="K223" s="22" t="s">
        <v>11</v>
      </c>
    </row>
    <row r="224" spans="1:11" ht="14.65" thickBot="1" x14ac:dyDescent="0.5">
      <c r="A224" s="19">
        <v>223</v>
      </c>
      <c r="B224" s="20">
        <v>24</v>
      </c>
      <c r="C224" s="45" t="str" cm="1">
        <f t="array" ref="C224">_xlfn.IFS(B224&lt;25,"Youth",B224&lt;50,"Adult",TRUE,"Senior")</f>
        <v>Youth</v>
      </c>
      <c r="D224" s="21" t="s">
        <v>13</v>
      </c>
      <c r="E224" s="20">
        <v>6.5</v>
      </c>
      <c r="F224" s="20">
        <v>12.63</v>
      </c>
      <c r="G224" s="20">
        <v>23</v>
      </c>
      <c r="H224" s="20">
        <v>4.83</v>
      </c>
      <c r="I224" s="20">
        <v>1.83</v>
      </c>
      <c r="J224" s="20">
        <v>2.4700000000000002</v>
      </c>
      <c r="K224" s="22" t="s">
        <v>14</v>
      </c>
    </row>
    <row r="225" spans="1:11" ht="14.65" thickBot="1" x14ac:dyDescent="0.5">
      <c r="A225" s="19">
        <v>224</v>
      </c>
      <c r="B225" s="20">
        <v>58</v>
      </c>
      <c r="C225" s="45" t="str" cm="1">
        <f t="array" ref="C225">_xlfn.IFS(B225&lt;25,"Youth",B225&lt;50,"Adult",TRUE,"Senior")</f>
        <v>Senior</v>
      </c>
      <c r="D225" s="21" t="s">
        <v>10</v>
      </c>
      <c r="E225" s="20">
        <v>6.97</v>
      </c>
      <c r="F225" s="20">
        <v>6.93</v>
      </c>
      <c r="G225" s="20">
        <v>5</v>
      </c>
      <c r="H225" s="20">
        <v>0.25</v>
      </c>
      <c r="I225" s="20">
        <v>0.5</v>
      </c>
      <c r="J225" s="20">
        <v>0.41</v>
      </c>
      <c r="K225" s="22" t="s">
        <v>15</v>
      </c>
    </row>
    <row r="226" spans="1:11" ht="14.65" thickBot="1" x14ac:dyDescent="0.5">
      <c r="A226" s="19">
        <v>225</v>
      </c>
      <c r="B226" s="20">
        <v>50</v>
      </c>
      <c r="C226" s="45" t="str" cm="1">
        <f t="array" ref="C226">_xlfn.IFS(B226&lt;25,"Youth",B226&lt;50,"Adult",TRUE,"Senior")</f>
        <v>Senior</v>
      </c>
      <c r="D226" s="21" t="s">
        <v>13</v>
      </c>
      <c r="E226" s="20">
        <v>11.47</v>
      </c>
      <c r="F226" s="20">
        <v>6.76</v>
      </c>
      <c r="G226" s="20">
        <v>24</v>
      </c>
      <c r="H226" s="20">
        <v>4.45</v>
      </c>
      <c r="I226" s="20">
        <v>3.83</v>
      </c>
      <c r="J226" s="20">
        <v>0.98</v>
      </c>
      <c r="K226" s="22" t="s">
        <v>12</v>
      </c>
    </row>
    <row r="227" spans="1:11" ht="14.65" thickBot="1" x14ac:dyDescent="0.5">
      <c r="A227" s="19">
        <v>226</v>
      </c>
      <c r="B227" s="20">
        <v>57</v>
      </c>
      <c r="C227" s="45" t="str" cm="1">
        <f t="array" ref="C227">_xlfn.IFS(B227&lt;25,"Youth",B227&lt;50,"Adult",TRUE,"Senior")</f>
        <v>Senior</v>
      </c>
      <c r="D227" s="21" t="s">
        <v>13</v>
      </c>
      <c r="E227" s="20">
        <v>10.32</v>
      </c>
      <c r="F227" s="20">
        <v>8.83</v>
      </c>
      <c r="G227" s="20">
        <v>8</v>
      </c>
      <c r="H227" s="20">
        <v>2.88</v>
      </c>
      <c r="I227" s="20">
        <v>4.83</v>
      </c>
      <c r="J227" s="20">
        <v>4.72</v>
      </c>
      <c r="K227" s="22" t="s">
        <v>11</v>
      </c>
    </row>
    <row r="228" spans="1:11" ht="14.65" thickBot="1" x14ac:dyDescent="0.5">
      <c r="A228" s="19">
        <v>227</v>
      </c>
      <c r="B228" s="20">
        <v>56</v>
      </c>
      <c r="C228" s="45" t="str" cm="1">
        <f t="array" ref="C228">_xlfn.IFS(B228&lt;25,"Youth",B228&lt;50,"Adult",TRUE,"Senior")</f>
        <v>Senior</v>
      </c>
      <c r="D228" s="21" t="s">
        <v>10</v>
      </c>
      <c r="E228" s="20">
        <v>11.06</v>
      </c>
      <c r="F228" s="20">
        <v>8.69</v>
      </c>
      <c r="G228" s="20">
        <v>16</v>
      </c>
      <c r="H228" s="20">
        <v>2.82</v>
      </c>
      <c r="I228" s="20">
        <v>4.8499999999999996</v>
      </c>
      <c r="J228" s="20">
        <v>4.88</v>
      </c>
      <c r="K228" s="22" t="s">
        <v>11</v>
      </c>
    </row>
    <row r="229" spans="1:11" ht="14.65" thickBot="1" x14ac:dyDescent="0.5">
      <c r="A229" s="19">
        <v>228</v>
      </c>
      <c r="B229" s="20">
        <v>35</v>
      </c>
      <c r="C229" s="45" t="str" cm="1">
        <f t="array" ref="C229">_xlfn.IFS(B229&lt;25,"Youth",B229&lt;50,"Adult",TRUE,"Senior")</f>
        <v>Adult</v>
      </c>
      <c r="D229" s="21" t="s">
        <v>13</v>
      </c>
      <c r="E229" s="20">
        <v>9.9499999999999993</v>
      </c>
      <c r="F229" s="20">
        <v>11.49</v>
      </c>
      <c r="G229" s="20">
        <v>26</v>
      </c>
      <c r="H229" s="20">
        <v>2.5</v>
      </c>
      <c r="I229" s="20">
        <v>4.33</v>
      </c>
      <c r="J229" s="20">
        <v>1.88</v>
      </c>
      <c r="K229" s="22" t="s">
        <v>12</v>
      </c>
    </row>
    <row r="230" spans="1:11" ht="14.65" thickBot="1" x14ac:dyDescent="0.5">
      <c r="A230" s="19">
        <v>229</v>
      </c>
      <c r="B230" s="20">
        <v>57</v>
      </c>
      <c r="C230" s="45" t="str" cm="1">
        <f t="array" ref="C230">_xlfn.IFS(B230&lt;25,"Youth",B230&lt;50,"Adult",TRUE,"Senior")</f>
        <v>Senior</v>
      </c>
      <c r="D230" s="21" t="s">
        <v>13</v>
      </c>
      <c r="E230" s="20">
        <v>2.2000000000000002</v>
      </c>
      <c r="F230" s="20">
        <v>7.19</v>
      </c>
      <c r="G230" s="20">
        <v>20</v>
      </c>
      <c r="H230" s="20">
        <v>0.35</v>
      </c>
      <c r="I230" s="20">
        <v>3</v>
      </c>
      <c r="J230" s="20">
        <v>4.62</v>
      </c>
      <c r="K230" s="22" t="s">
        <v>11</v>
      </c>
    </row>
    <row r="231" spans="1:11" ht="14.65" thickBot="1" x14ac:dyDescent="0.5">
      <c r="A231" s="19">
        <v>230</v>
      </c>
      <c r="B231" s="20">
        <v>18</v>
      </c>
      <c r="C231" s="45" t="str" cm="1">
        <f t="array" ref="C231">_xlfn.IFS(B231&lt;25,"Youth",B231&lt;50,"Adult",TRUE,"Senior")</f>
        <v>Youth</v>
      </c>
      <c r="D231" s="21" t="s">
        <v>13</v>
      </c>
      <c r="E231" s="20">
        <v>2.64</v>
      </c>
      <c r="F231" s="20">
        <v>13.95</v>
      </c>
      <c r="G231" s="20">
        <v>19</v>
      </c>
      <c r="H231" s="20">
        <v>0.45</v>
      </c>
      <c r="I231" s="20">
        <v>3.5</v>
      </c>
      <c r="J231" s="20">
        <v>2.72</v>
      </c>
      <c r="K231" s="22" t="s">
        <v>12</v>
      </c>
    </row>
    <row r="232" spans="1:11" ht="14.65" thickBot="1" x14ac:dyDescent="0.5">
      <c r="A232" s="19">
        <v>231</v>
      </c>
      <c r="B232" s="20">
        <v>28</v>
      </c>
      <c r="C232" s="45" t="str" cm="1">
        <f t="array" ref="C232">_xlfn.IFS(B232&lt;25,"Youth",B232&lt;50,"Adult",TRUE,"Senior")</f>
        <v>Adult</v>
      </c>
      <c r="D232" s="21" t="s">
        <v>13</v>
      </c>
      <c r="E232" s="20">
        <v>6.79</v>
      </c>
      <c r="F232" s="20">
        <v>1.77</v>
      </c>
      <c r="G232" s="20">
        <v>6</v>
      </c>
      <c r="H232" s="20">
        <v>3</v>
      </c>
      <c r="I232" s="20">
        <v>1.43</v>
      </c>
      <c r="J232" s="20">
        <v>1.35</v>
      </c>
      <c r="K232" s="22" t="s">
        <v>16</v>
      </c>
    </row>
    <row r="233" spans="1:11" ht="14.65" thickBot="1" x14ac:dyDescent="0.5">
      <c r="A233" s="19">
        <v>232</v>
      </c>
      <c r="B233" s="20">
        <v>45</v>
      </c>
      <c r="C233" s="45" t="str" cm="1">
        <f t="array" ref="C233">_xlfn.IFS(B233&lt;25,"Youth",B233&lt;50,"Adult",TRUE,"Senior")</f>
        <v>Adult</v>
      </c>
      <c r="D233" s="21" t="s">
        <v>13</v>
      </c>
      <c r="E233" s="20">
        <v>3.71</v>
      </c>
      <c r="F233" s="20">
        <v>1.04</v>
      </c>
      <c r="G233" s="20">
        <v>25</v>
      </c>
      <c r="H233" s="20">
        <v>1.7</v>
      </c>
      <c r="I233" s="20">
        <v>3.15</v>
      </c>
      <c r="J233" s="20">
        <v>3.51</v>
      </c>
      <c r="K233" s="22" t="s">
        <v>14</v>
      </c>
    </row>
    <row r="234" spans="1:11" ht="14.65" thickBot="1" x14ac:dyDescent="0.5">
      <c r="A234" s="19">
        <v>233</v>
      </c>
      <c r="B234" s="20">
        <v>42</v>
      </c>
      <c r="C234" s="45" t="str" cm="1">
        <f t="array" ref="C234">_xlfn.IFS(B234&lt;25,"Youth",B234&lt;50,"Adult",TRUE,"Senior")</f>
        <v>Adult</v>
      </c>
      <c r="D234" s="21" t="s">
        <v>13</v>
      </c>
      <c r="E234" s="20">
        <v>6.24</v>
      </c>
      <c r="F234" s="20">
        <v>9.32</v>
      </c>
      <c r="G234" s="20">
        <v>17</v>
      </c>
      <c r="H234" s="20">
        <v>4.59</v>
      </c>
      <c r="I234" s="20">
        <v>2.2799999999999998</v>
      </c>
      <c r="J234" s="20">
        <v>3.29</v>
      </c>
      <c r="K234" s="22" t="s">
        <v>14</v>
      </c>
    </row>
    <row r="235" spans="1:11" ht="14.65" thickBot="1" x14ac:dyDescent="0.5">
      <c r="A235" s="19">
        <v>234</v>
      </c>
      <c r="B235" s="20">
        <v>40</v>
      </c>
      <c r="C235" s="45" t="str" cm="1">
        <f t="array" ref="C235">_xlfn.IFS(B235&lt;25,"Youth",B235&lt;50,"Adult",TRUE,"Senior")</f>
        <v>Adult</v>
      </c>
      <c r="D235" s="21" t="s">
        <v>10</v>
      </c>
      <c r="E235" s="20">
        <v>5.34</v>
      </c>
      <c r="F235" s="20">
        <v>4.88</v>
      </c>
      <c r="G235" s="20">
        <v>13</v>
      </c>
      <c r="H235" s="20">
        <v>2.0299999999999998</v>
      </c>
      <c r="I235" s="20">
        <v>2.41</v>
      </c>
      <c r="J235" s="20">
        <v>4.95</v>
      </c>
      <c r="K235" s="22" t="s">
        <v>15</v>
      </c>
    </row>
    <row r="236" spans="1:11" ht="14.65" thickBot="1" x14ac:dyDescent="0.5">
      <c r="A236" s="19">
        <v>235</v>
      </c>
      <c r="B236" s="20">
        <v>48</v>
      </c>
      <c r="C236" s="45" t="str" cm="1">
        <f t="array" ref="C236">_xlfn.IFS(B236&lt;25,"Youth",B236&lt;50,"Adult",TRUE,"Senior")</f>
        <v>Adult</v>
      </c>
      <c r="D236" s="21" t="s">
        <v>13</v>
      </c>
      <c r="E236" s="20">
        <v>7.04</v>
      </c>
      <c r="F236" s="20">
        <v>4.12</v>
      </c>
      <c r="G236" s="20">
        <v>28</v>
      </c>
      <c r="H236" s="20">
        <v>0.72</v>
      </c>
      <c r="I236" s="20">
        <v>3.79</v>
      </c>
      <c r="J236" s="20">
        <v>1.33</v>
      </c>
      <c r="K236" s="22" t="s">
        <v>11</v>
      </c>
    </row>
    <row r="237" spans="1:11" ht="14.65" thickBot="1" x14ac:dyDescent="0.5">
      <c r="A237" s="19">
        <v>236</v>
      </c>
      <c r="B237" s="20">
        <v>47</v>
      </c>
      <c r="C237" s="45" t="str" cm="1">
        <f t="array" ref="C237">_xlfn.IFS(B237&lt;25,"Youth",B237&lt;50,"Adult",TRUE,"Senior")</f>
        <v>Adult</v>
      </c>
      <c r="D237" s="21" t="s">
        <v>13</v>
      </c>
      <c r="E237" s="20">
        <v>9.2200000000000006</v>
      </c>
      <c r="F237" s="20">
        <v>5.05</v>
      </c>
      <c r="G237" s="20">
        <v>5</v>
      </c>
      <c r="H237" s="20">
        <v>3.57</v>
      </c>
      <c r="I237" s="20">
        <v>1.41</v>
      </c>
      <c r="J237" s="20">
        <v>3.36</v>
      </c>
      <c r="K237" s="22" t="s">
        <v>15</v>
      </c>
    </row>
    <row r="238" spans="1:11" ht="14.65" thickBot="1" x14ac:dyDescent="0.5">
      <c r="A238" s="19">
        <v>237</v>
      </c>
      <c r="B238" s="20">
        <v>59</v>
      </c>
      <c r="C238" s="45" t="str" cm="1">
        <f t="array" ref="C238">_xlfn.IFS(B238&lt;25,"Youth",B238&lt;50,"Adult",TRUE,"Senior")</f>
        <v>Senior</v>
      </c>
      <c r="D238" s="21" t="s">
        <v>13</v>
      </c>
      <c r="E238" s="20">
        <v>8.8699999999999992</v>
      </c>
      <c r="F238" s="20">
        <v>4.33</v>
      </c>
      <c r="G238" s="20">
        <v>5</v>
      </c>
      <c r="H238" s="20">
        <v>1.47</v>
      </c>
      <c r="I238" s="20">
        <v>1.59</v>
      </c>
      <c r="J238" s="20">
        <v>0.26</v>
      </c>
      <c r="K238" s="22" t="s">
        <v>16</v>
      </c>
    </row>
    <row r="239" spans="1:11" ht="14.65" thickBot="1" x14ac:dyDescent="0.5">
      <c r="A239" s="19">
        <v>238</v>
      </c>
      <c r="B239" s="20">
        <v>52</v>
      </c>
      <c r="C239" s="45" t="str" cm="1">
        <f t="array" ref="C239">_xlfn.IFS(B239&lt;25,"Youth",B239&lt;50,"Adult",TRUE,"Senior")</f>
        <v>Senior</v>
      </c>
      <c r="D239" s="21" t="s">
        <v>10</v>
      </c>
      <c r="E239" s="20">
        <v>6.73</v>
      </c>
      <c r="F239" s="20">
        <v>1.4</v>
      </c>
      <c r="G239" s="20">
        <v>18</v>
      </c>
      <c r="H239" s="20">
        <v>2.63</v>
      </c>
      <c r="I239" s="20">
        <v>4.62</v>
      </c>
      <c r="J239" s="20">
        <v>0.56999999999999995</v>
      </c>
      <c r="K239" s="22" t="s">
        <v>14</v>
      </c>
    </row>
    <row r="240" spans="1:11" ht="14.65" thickBot="1" x14ac:dyDescent="0.5">
      <c r="A240" s="19">
        <v>239</v>
      </c>
      <c r="B240" s="20">
        <v>24</v>
      </c>
      <c r="C240" s="45" t="str" cm="1">
        <f t="array" ref="C240">_xlfn.IFS(B240&lt;25,"Youth",B240&lt;50,"Adult",TRUE,"Senior")</f>
        <v>Youth</v>
      </c>
      <c r="D240" s="21" t="s">
        <v>13</v>
      </c>
      <c r="E240" s="20">
        <v>10.050000000000001</v>
      </c>
      <c r="F240" s="20">
        <v>13.63</v>
      </c>
      <c r="G240" s="20">
        <v>7</v>
      </c>
      <c r="H240" s="20">
        <v>3.49</v>
      </c>
      <c r="I240" s="20">
        <v>0.28000000000000003</v>
      </c>
      <c r="J240" s="20">
        <v>0.02</v>
      </c>
      <c r="K240" s="22" t="s">
        <v>16</v>
      </c>
    </row>
    <row r="241" spans="1:11" ht="14.65" thickBot="1" x14ac:dyDescent="0.5">
      <c r="A241" s="19">
        <v>240</v>
      </c>
      <c r="B241" s="20">
        <v>33</v>
      </c>
      <c r="C241" s="45" t="str" cm="1">
        <f t="array" ref="C241">_xlfn.IFS(B241&lt;25,"Youth",B241&lt;50,"Adult",TRUE,"Senior")</f>
        <v>Adult</v>
      </c>
      <c r="D241" s="21" t="s">
        <v>10</v>
      </c>
      <c r="E241" s="20">
        <v>5.74</v>
      </c>
      <c r="F241" s="20">
        <v>3.87</v>
      </c>
      <c r="G241" s="20">
        <v>23</v>
      </c>
      <c r="H241" s="20">
        <v>4.5</v>
      </c>
      <c r="I241" s="20">
        <v>2.4300000000000002</v>
      </c>
      <c r="J241" s="20">
        <v>5</v>
      </c>
      <c r="K241" s="22" t="s">
        <v>16</v>
      </c>
    </row>
    <row r="242" spans="1:11" ht="14.65" thickBot="1" x14ac:dyDescent="0.5">
      <c r="A242" s="19">
        <v>241</v>
      </c>
      <c r="B242" s="20">
        <v>43</v>
      </c>
      <c r="C242" s="45" t="str" cm="1">
        <f t="array" ref="C242">_xlfn.IFS(B242&lt;25,"Youth",B242&lt;50,"Adult",TRUE,"Senior")</f>
        <v>Adult</v>
      </c>
      <c r="D242" s="21" t="s">
        <v>13</v>
      </c>
      <c r="E242" s="20">
        <v>10.86</v>
      </c>
      <c r="F242" s="20">
        <v>10.54</v>
      </c>
      <c r="G242" s="20">
        <v>12</v>
      </c>
      <c r="H242" s="20">
        <v>3.96</v>
      </c>
      <c r="I242" s="20">
        <v>4.5599999999999996</v>
      </c>
      <c r="J242" s="20">
        <v>4.01</v>
      </c>
      <c r="K242" s="22" t="s">
        <v>11</v>
      </c>
    </row>
    <row r="243" spans="1:11" ht="14.65" thickBot="1" x14ac:dyDescent="0.5">
      <c r="A243" s="19">
        <v>242</v>
      </c>
      <c r="B243" s="20">
        <v>19</v>
      </c>
      <c r="C243" s="45" t="str" cm="1">
        <f t="array" ref="C243">_xlfn.IFS(B243&lt;25,"Youth",B243&lt;50,"Adult",TRUE,"Senior")</f>
        <v>Youth</v>
      </c>
      <c r="D243" s="21" t="s">
        <v>10</v>
      </c>
      <c r="E243" s="20">
        <v>1.78</v>
      </c>
      <c r="F243" s="20">
        <v>10.91</v>
      </c>
      <c r="G243" s="20">
        <v>21</v>
      </c>
      <c r="H243" s="20">
        <v>3.38</v>
      </c>
      <c r="I243" s="20">
        <v>3.05</v>
      </c>
      <c r="J243" s="20">
        <v>3.93</v>
      </c>
      <c r="K243" s="22" t="s">
        <v>16</v>
      </c>
    </row>
    <row r="244" spans="1:11" ht="14.65" thickBot="1" x14ac:dyDescent="0.5">
      <c r="A244" s="19">
        <v>243</v>
      </c>
      <c r="B244" s="20">
        <v>18</v>
      </c>
      <c r="C244" s="45" t="str" cm="1">
        <f t="array" ref="C244">_xlfn.IFS(B244&lt;25,"Youth",B244&lt;50,"Adult",TRUE,"Senior")</f>
        <v>Youth</v>
      </c>
      <c r="D244" s="21" t="s">
        <v>10</v>
      </c>
      <c r="E244" s="20">
        <v>11.5</v>
      </c>
      <c r="F244" s="20">
        <v>13.08</v>
      </c>
      <c r="G244" s="20">
        <v>27</v>
      </c>
      <c r="H244" s="20">
        <v>3.4</v>
      </c>
      <c r="I244" s="20">
        <v>2.73</v>
      </c>
      <c r="J244" s="20">
        <v>2.5499999999999998</v>
      </c>
      <c r="K244" s="22" t="s">
        <v>14</v>
      </c>
    </row>
    <row r="245" spans="1:11" ht="14.65" thickBot="1" x14ac:dyDescent="0.5">
      <c r="A245" s="19">
        <v>244</v>
      </c>
      <c r="B245" s="20">
        <v>29</v>
      </c>
      <c r="C245" s="45" t="str" cm="1">
        <f t="array" ref="C245">_xlfn.IFS(B245&lt;25,"Youth",B245&lt;50,"Adult",TRUE,"Senior")</f>
        <v>Adult</v>
      </c>
      <c r="D245" s="21" t="s">
        <v>13</v>
      </c>
      <c r="E245" s="20">
        <v>8.1999999999999993</v>
      </c>
      <c r="F245" s="20">
        <v>1.4</v>
      </c>
      <c r="G245" s="20">
        <v>6</v>
      </c>
      <c r="H245" s="20">
        <v>4.7300000000000004</v>
      </c>
      <c r="I245" s="20">
        <v>1.25</v>
      </c>
      <c r="J245" s="20">
        <v>1.5</v>
      </c>
      <c r="K245" s="22" t="s">
        <v>15</v>
      </c>
    </row>
    <row r="246" spans="1:11" ht="14.65" thickBot="1" x14ac:dyDescent="0.5">
      <c r="A246" s="19">
        <v>245</v>
      </c>
      <c r="B246" s="20">
        <v>22</v>
      </c>
      <c r="C246" s="45" t="str" cm="1">
        <f t="array" ref="C246">_xlfn.IFS(B246&lt;25,"Youth",B246&lt;50,"Adult",TRUE,"Senior")</f>
        <v>Youth</v>
      </c>
      <c r="D246" s="21" t="s">
        <v>13</v>
      </c>
      <c r="E246" s="20">
        <v>5.18</v>
      </c>
      <c r="F246" s="20">
        <v>12.34</v>
      </c>
      <c r="G246" s="20">
        <v>21</v>
      </c>
      <c r="H246" s="20">
        <v>1.48</v>
      </c>
      <c r="I246" s="20">
        <v>1.72</v>
      </c>
      <c r="J246" s="20">
        <v>0.76</v>
      </c>
      <c r="K246" s="22" t="s">
        <v>14</v>
      </c>
    </row>
    <row r="247" spans="1:11" ht="14.65" thickBot="1" x14ac:dyDescent="0.5">
      <c r="A247" s="19">
        <v>246</v>
      </c>
      <c r="B247" s="20">
        <v>54</v>
      </c>
      <c r="C247" s="45" t="str" cm="1">
        <f t="array" ref="C247">_xlfn.IFS(B247&lt;25,"Youth",B247&lt;50,"Adult",TRUE,"Senior")</f>
        <v>Senior</v>
      </c>
      <c r="D247" s="21" t="s">
        <v>10</v>
      </c>
      <c r="E247" s="20">
        <v>3.17</v>
      </c>
      <c r="F247" s="20">
        <v>7.85</v>
      </c>
      <c r="G247" s="20">
        <v>13</v>
      </c>
      <c r="H247" s="20">
        <v>0.01</v>
      </c>
      <c r="I247" s="20">
        <v>4.26</v>
      </c>
      <c r="J247" s="20">
        <v>1.42</v>
      </c>
      <c r="K247" s="22" t="s">
        <v>11</v>
      </c>
    </row>
    <row r="248" spans="1:11" ht="14.65" thickBot="1" x14ac:dyDescent="0.5">
      <c r="A248" s="19">
        <v>247</v>
      </c>
      <c r="B248" s="20">
        <v>49</v>
      </c>
      <c r="C248" s="45" t="str" cm="1">
        <f t="array" ref="C248">_xlfn.IFS(B248&lt;25,"Youth",B248&lt;50,"Adult",TRUE,"Senior")</f>
        <v>Adult</v>
      </c>
      <c r="D248" s="21" t="s">
        <v>13</v>
      </c>
      <c r="E248" s="20">
        <v>6.27</v>
      </c>
      <c r="F248" s="20">
        <v>9.2200000000000006</v>
      </c>
      <c r="G248" s="20">
        <v>4</v>
      </c>
      <c r="H248" s="20">
        <v>1.36</v>
      </c>
      <c r="I248" s="20">
        <v>2.8</v>
      </c>
      <c r="J248" s="20">
        <v>1.88</v>
      </c>
      <c r="K248" s="22" t="s">
        <v>14</v>
      </c>
    </row>
    <row r="249" spans="1:11" ht="14.65" thickBot="1" x14ac:dyDescent="0.5">
      <c r="A249" s="19">
        <v>248</v>
      </c>
      <c r="B249" s="20">
        <v>26</v>
      </c>
      <c r="C249" s="45" t="str" cm="1">
        <f t="array" ref="C249">_xlfn.IFS(B249&lt;25,"Youth",B249&lt;50,"Adult",TRUE,"Senior")</f>
        <v>Adult</v>
      </c>
      <c r="D249" s="21" t="s">
        <v>10</v>
      </c>
      <c r="E249" s="20">
        <v>3.14</v>
      </c>
      <c r="F249" s="20">
        <v>9.3800000000000008</v>
      </c>
      <c r="G249" s="20">
        <v>12</v>
      </c>
      <c r="H249" s="20">
        <v>1.0900000000000001</v>
      </c>
      <c r="I249" s="20">
        <v>2.57</v>
      </c>
      <c r="J249" s="20">
        <v>3.78</v>
      </c>
      <c r="K249" s="22" t="s">
        <v>12</v>
      </c>
    </row>
    <row r="250" spans="1:11" ht="14.65" thickBot="1" x14ac:dyDescent="0.5">
      <c r="A250" s="19">
        <v>249</v>
      </c>
      <c r="B250" s="20">
        <v>58</v>
      </c>
      <c r="C250" s="45" t="str" cm="1">
        <f t="array" ref="C250">_xlfn.IFS(B250&lt;25,"Youth",B250&lt;50,"Adult",TRUE,"Senior")</f>
        <v>Senior</v>
      </c>
      <c r="D250" s="21" t="s">
        <v>10</v>
      </c>
      <c r="E250" s="20">
        <v>2.83</v>
      </c>
      <c r="F250" s="20">
        <v>11.66</v>
      </c>
      <c r="G250" s="20">
        <v>13</v>
      </c>
      <c r="H250" s="20">
        <v>3.31</v>
      </c>
      <c r="I250" s="20">
        <v>0.5</v>
      </c>
      <c r="J250" s="20">
        <v>2.7</v>
      </c>
      <c r="K250" s="22" t="s">
        <v>15</v>
      </c>
    </row>
    <row r="251" spans="1:11" ht="14.65" thickBot="1" x14ac:dyDescent="0.5">
      <c r="A251" s="19">
        <v>250</v>
      </c>
      <c r="B251" s="20">
        <v>52</v>
      </c>
      <c r="C251" s="45" t="str" cm="1">
        <f t="array" ref="C251">_xlfn.IFS(B251&lt;25,"Youth",B251&lt;50,"Adult",TRUE,"Senior")</f>
        <v>Senior</v>
      </c>
      <c r="D251" s="21" t="s">
        <v>10</v>
      </c>
      <c r="E251" s="20">
        <v>7.79</v>
      </c>
      <c r="F251" s="20">
        <v>5.33</v>
      </c>
      <c r="G251" s="20">
        <v>27</v>
      </c>
      <c r="H251" s="20">
        <v>3.17</v>
      </c>
      <c r="I251" s="20">
        <v>0.08</v>
      </c>
      <c r="J251" s="20">
        <v>0.39</v>
      </c>
      <c r="K251" s="22" t="s">
        <v>12</v>
      </c>
    </row>
    <row r="252" spans="1:11" ht="14.65" thickBot="1" x14ac:dyDescent="0.5">
      <c r="A252" s="19">
        <v>251</v>
      </c>
      <c r="B252" s="20">
        <v>36</v>
      </c>
      <c r="C252" s="45" t="str" cm="1">
        <f t="array" ref="C252">_xlfn.IFS(B252&lt;25,"Youth",B252&lt;50,"Adult",TRUE,"Senior")</f>
        <v>Adult</v>
      </c>
      <c r="D252" s="21" t="s">
        <v>10</v>
      </c>
      <c r="E252" s="20">
        <v>6.75</v>
      </c>
      <c r="F252" s="20">
        <v>10.53</v>
      </c>
      <c r="G252" s="20">
        <v>22</v>
      </c>
      <c r="H252" s="20">
        <v>2.97</v>
      </c>
      <c r="I252" s="20">
        <v>4.82</v>
      </c>
      <c r="J252" s="20">
        <v>0.09</v>
      </c>
      <c r="K252" s="22" t="s">
        <v>12</v>
      </c>
    </row>
    <row r="253" spans="1:11" ht="14.65" thickBot="1" x14ac:dyDescent="0.5">
      <c r="A253" s="19">
        <v>252</v>
      </c>
      <c r="B253" s="20">
        <v>33</v>
      </c>
      <c r="C253" s="45" t="str" cm="1">
        <f t="array" ref="C253">_xlfn.IFS(B253&lt;25,"Youth",B253&lt;50,"Adult",TRUE,"Senior")</f>
        <v>Adult</v>
      </c>
      <c r="D253" s="21" t="s">
        <v>10</v>
      </c>
      <c r="E253" s="20">
        <v>8.3699999999999992</v>
      </c>
      <c r="F253" s="20">
        <v>7.87</v>
      </c>
      <c r="G253" s="20">
        <v>18</v>
      </c>
      <c r="H253" s="20">
        <v>0.08</v>
      </c>
      <c r="I253" s="20">
        <v>1.88</v>
      </c>
      <c r="J253" s="20">
        <v>0.51</v>
      </c>
      <c r="K253" s="22" t="s">
        <v>11</v>
      </c>
    </row>
    <row r="254" spans="1:11" ht="14.65" thickBot="1" x14ac:dyDescent="0.5">
      <c r="A254" s="19">
        <v>253</v>
      </c>
      <c r="B254" s="20">
        <v>20</v>
      </c>
      <c r="C254" s="45" t="str" cm="1">
        <f t="array" ref="C254">_xlfn.IFS(B254&lt;25,"Youth",B254&lt;50,"Adult",TRUE,"Senior")</f>
        <v>Youth</v>
      </c>
      <c r="D254" s="21" t="s">
        <v>13</v>
      </c>
      <c r="E254" s="20">
        <v>11.23</v>
      </c>
      <c r="F254" s="20">
        <v>11.31</v>
      </c>
      <c r="G254" s="20">
        <v>21</v>
      </c>
      <c r="H254" s="20">
        <v>3.64</v>
      </c>
      <c r="I254" s="20">
        <v>3.02</v>
      </c>
      <c r="J254" s="20">
        <v>2.0499999999999998</v>
      </c>
      <c r="K254" s="22" t="s">
        <v>16</v>
      </c>
    </row>
    <row r="255" spans="1:11" ht="14.65" thickBot="1" x14ac:dyDescent="0.5">
      <c r="A255" s="19">
        <v>254</v>
      </c>
      <c r="B255" s="20">
        <v>37</v>
      </c>
      <c r="C255" s="45" t="str" cm="1">
        <f t="array" ref="C255">_xlfn.IFS(B255&lt;25,"Youth",B255&lt;50,"Adult",TRUE,"Senior")</f>
        <v>Adult</v>
      </c>
      <c r="D255" s="21" t="s">
        <v>10</v>
      </c>
      <c r="E255" s="20">
        <v>6.85</v>
      </c>
      <c r="F255" s="20">
        <v>13.88</v>
      </c>
      <c r="G255" s="20">
        <v>25</v>
      </c>
      <c r="H255" s="20">
        <v>1.62</v>
      </c>
      <c r="I255" s="20">
        <v>0.4</v>
      </c>
      <c r="J255" s="20">
        <v>4.67</v>
      </c>
      <c r="K255" s="22" t="s">
        <v>12</v>
      </c>
    </row>
    <row r="256" spans="1:11" ht="14.65" thickBot="1" x14ac:dyDescent="0.5">
      <c r="A256" s="19">
        <v>255</v>
      </c>
      <c r="B256" s="20">
        <v>41</v>
      </c>
      <c r="C256" s="45" t="str" cm="1">
        <f t="array" ref="C256">_xlfn.IFS(B256&lt;25,"Youth",B256&lt;50,"Adult",TRUE,"Senior")</f>
        <v>Adult</v>
      </c>
      <c r="D256" s="21" t="s">
        <v>10</v>
      </c>
      <c r="E256" s="20">
        <v>7.39</v>
      </c>
      <c r="F256" s="20">
        <v>3.61</v>
      </c>
      <c r="G256" s="20">
        <v>26</v>
      </c>
      <c r="H256" s="20">
        <v>3.33</v>
      </c>
      <c r="I256" s="20">
        <v>3.42</v>
      </c>
      <c r="J256" s="20">
        <v>3.19</v>
      </c>
      <c r="K256" s="22" t="s">
        <v>14</v>
      </c>
    </row>
    <row r="257" spans="1:11" ht="14.65" thickBot="1" x14ac:dyDescent="0.5">
      <c r="A257" s="19">
        <v>256</v>
      </c>
      <c r="B257" s="20">
        <v>50</v>
      </c>
      <c r="C257" s="45" t="str" cm="1">
        <f t="array" ref="C257">_xlfn.IFS(B257&lt;25,"Youth",B257&lt;50,"Adult",TRUE,"Senior")</f>
        <v>Senior</v>
      </c>
      <c r="D257" s="21" t="s">
        <v>13</v>
      </c>
      <c r="E257" s="20">
        <v>1.99</v>
      </c>
      <c r="F257" s="20">
        <v>13.93</v>
      </c>
      <c r="G257" s="20">
        <v>13</v>
      </c>
      <c r="H257" s="20">
        <v>2.78</v>
      </c>
      <c r="I257" s="20">
        <v>4.66</v>
      </c>
      <c r="J257" s="20">
        <v>4.01</v>
      </c>
      <c r="K257" s="22" t="s">
        <v>16</v>
      </c>
    </row>
    <row r="258" spans="1:11" ht="14.65" thickBot="1" x14ac:dyDescent="0.5">
      <c r="A258" s="19">
        <v>257</v>
      </c>
      <c r="B258" s="20">
        <v>41</v>
      </c>
      <c r="C258" s="45" t="str" cm="1">
        <f t="array" ref="C258">_xlfn.IFS(B258&lt;25,"Youth",B258&lt;50,"Adult",TRUE,"Senior")</f>
        <v>Adult</v>
      </c>
      <c r="D258" s="21" t="s">
        <v>10</v>
      </c>
      <c r="E258" s="20">
        <v>8.89</v>
      </c>
      <c r="F258" s="20">
        <v>2.17</v>
      </c>
      <c r="G258" s="20">
        <v>16</v>
      </c>
      <c r="H258" s="20">
        <v>1.71</v>
      </c>
      <c r="I258" s="20">
        <v>2.88</v>
      </c>
      <c r="J258" s="20">
        <v>2.33</v>
      </c>
      <c r="K258" s="22" t="s">
        <v>14</v>
      </c>
    </row>
    <row r="259" spans="1:11" ht="14.65" thickBot="1" x14ac:dyDescent="0.5">
      <c r="A259" s="19">
        <v>258</v>
      </c>
      <c r="B259" s="20">
        <v>28</v>
      </c>
      <c r="C259" s="45" t="str" cm="1">
        <f t="array" ref="C259">_xlfn.IFS(B259&lt;25,"Youth",B259&lt;50,"Adult",TRUE,"Senior")</f>
        <v>Adult</v>
      </c>
      <c r="D259" s="21" t="s">
        <v>13</v>
      </c>
      <c r="E259" s="20">
        <v>5.4</v>
      </c>
      <c r="F259" s="20">
        <v>1.03</v>
      </c>
      <c r="G259" s="20">
        <v>4</v>
      </c>
      <c r="H259" s="20">
        <v>0.67</v>
      </c>
      <c r="I259" s="20">
        <v>0.63</v>
      </c>
      <c r="J259" s="20">
        <v>1.81</v>
      </c>
      <c r="K259" s="22" t="s">
        <v>14</v>
      </c>
    </row>
    <row r="260" spans="1:11" ht="14.65" thickBot="1" x14ac:dyDescent="0.5">
      <c r="A260" s="19">
        <v>259</v>
      </c>
      <c r="B260" s="20">
        <v>25</v>
      </c>
      <c r="C260" s="45" t="str" cm="1">
        <f t="array" ref="C260">_xlfn.IFS(B260&lt;25,"Youth",B260&lt;50,"Adult",TRUE,"Senior")</f>
        <v>Adult</v>
      </c>
      <c r="D260" s="21" t="s">
        <v>13</v>
      </c>
      <c r="E260" s="20">
        <v>11.74</v>
      </c>
      <c r="F260" s="20">
        <v>1.57</v>
      </c>
      <c r="G260" s="20">
        <v>25</v>
      </c>
      <c r="H260" s="20">
        <v>0.47</v>
      </c>
      <c r="I260" s="20">
        <v>2.91</v>
      </c>
      <c r="J260" s="20">
        <v>0.54</v>
      </c>
      <c r="K260" s="22" t="s">
        <v>16</v>
      </c>
    </row>
    <row r="261" spans="1:11" ht="14.65" thickBot="1" x14ac:dyDescent="0.5">
      <c r="A261" s="19">
        <v>260</v>
      </c>
      <c r="B261" s="20">
        <v>53</v>
      </c>
      <c r="C261" s="45" t="str" cm="1">
        <f t="array" ref="C261">_xlfn.IFS(B261&lt;25,"Youth",B261&lt;50,"Adult",TRUE,"Senior")</f>
        <v>Senior</v>
      </c>
      <c r="D261" s="21" t="s">
        <v>13</v>
      </c>
      <c r="E261" s="20">
        <v>10.050000000000001</v>
      </c>
      <c r="F261" s="20">
        <v>5.44</v>
      </c>
      <c r="G261" s="20">
        <v>7</v>
      </c>
      <c r="H261" s="20">
        <v>4.16</v>
      </c>
      <c r="I261" s="20">
        <v>3.83</v>
      </c>
      <c r="J261" s="20">
        <v>4.38</v>
      </c>
      <c r="K261" s="22" t="s">
        <v>16</v>
      </c>
    </row>
    <row r="262" spans="1:11" ht="14.65" thickBot="1" x14ac:dyDescent="0.5">
      <c r="A262" s="19">
        <v>261</v>
      </c>
      <c r="B262" s="20">
        <v>55</v>
      </c>
      <c r="C262" s="45" t="str" cm="1">
        <f t="array" ref="C262">_xlfn.IFS(B262&lt;25,"Youth",B262&lt;50,"Adult",TRUE,"Senior")</f>
        <v>Senior</v>
      </c>
      <c r="D262" s="21" t="s">
        <v>10</v>
      </c>
      <c r="E262" s="20">
        <v>6.75</v>
      </c>
      <c r="F262" s="20">
        <v>9.23</v>
      </c>
      <c r="G262" s="20">
        <v>29</v>
      </c>
      <c r="H262" s="20">
        <v>4.59</v>
      </c>
      <c r="I262" s="20">
        <v>2.0299999999999998</v>
      </c>
      <c r="J262" s="20">
        <v>3.92</v>
      </c>
      <c r="K262" s="22" t="s">
        <v>14</v>
      </c>
    </row>
    <row r="263" spans="1:11" ht="14.65" thickBot="1" x14ac:dyDescent="0.5">
      <c r="A263" s="19">
        <v>262</v>
      </c>
      <c r="B263" s="20">
        <v>57</v>
      </c>
      <c r="C263" s="45" t="str" cm="1">
        <f t="array" ref="C263">_xlfn.IFS(B263&lt;25,"Youth",B263&lt;50,"Adult",TRUE,"Senior")</f>
        <v>Senior</v>
      </c>
      <c r="D263" s="21" t="s">
        <v>10</v>
      </c>
      <c r="E263" s="20">
        <v>2.36</v>
      </c>
      <c r="F263" s="20">
        <v>1.9</v>
      </c>
      <c r="G263" s="20">
        <v>7</v>
      </c>
      <c r="H263" s="20">
        <v>3.25</v>
      </c>
      <c r="I263" s="20">
        <v>4.4000000000000004</v>
      </c>
      <c r="J263" s="20">
        <v>0.84</v>
      </c>
      <c r="K263" s="22" t="s">
        <v>11</v>
      </c>
    </row>
    <row r="264" spans="1:11" ht="14.65" thickBot="1" x14ac:dyDescent="0.5">
      <c r="A264" s="19">
        <v>263</v>
      </c>
      <c r="B264" s="20">
        <v>37</v>
      </c>
      <c r="C264" s="45" t="str" cm="1">
        <f t="array" ref="C264">_xlfn.IFS(B264&lt;25,"Youth",B264&lt;50,"Adult",TRUE,"Senior")</f>
        <v>Adult</v>
      </c>
      <c r="D264" s="21" t="s">
        <v>10</v>
      </c>
      <c r="E264" s="20">
        <v>10.45</v>
      </c>
      <c r="F264" s="20">
        <v>1.07</v>
      </c>
      <c r="G264" s="20">
        <v>21</v>
      </c>
      <c r="H264" s="20">
        <v>0.52</v>
      </c>
      <c r="I264" s="20">
        <v>3.24</v>
      </c>
      <c r="J264" s="20">
        <v>2.56</v>
      </c>
      <c r="K264" s="22" t="s">
        <v>15</v>
      </c>
    </row>
    <row r="265" spans="1:11" ht="14.65" thickBot="1" x14ac:dyDescent="0.5">
      <c r="A265" s="19">
        <v>264</v>
      </c>
      <c r="B265" s="20">
        <v>52</v>
      </c>
      <c r="C265" s="45" t="str" cm="1">
        <f t="array" ref="C265">_xlfn.IFS(B265&lt;25,"Youth",B265&lt;50,"Adult",TRUE,"Senior")</f>
        <v>Senior</v>
      </c>
      <c r="D265" s="21" t="s">
        <v>13</v>
      </c>
      <c r="E265" s="20">
        <v>9.8000000000000007</v>
      </c>
      <c r="F265" s="20">
        <v>13.18</v>
      </c>
      <c r="G265" s="20">
        <v>23</v>
      </c>
      <c r="H265" s="20">
        <v>2.0099999999999998</v>
      </c>
      <c r="I265" s="20">
        <v>4.5</v>
      </c>
      <c r="J265" s="20">
        <v>2.44</v>
      </c>
      <c r="K265" s="22" t="s">
        <v>15</v>
      </c>
    </row>
    <row r="266" spans="1:11" ht="14.65" thickBot="1" x14ac:dyDescent="0.5">
      <c r="A266" s="19">
        <v>265</v>
      </c>
      <c r="B266" s="20">
        <v>42</v>
      </c>
      <c r="C266" s="45" t="str" cm="1">
        <f t="array" ref="C266">_xlfn.IFS(B266&lt;25,"Youth",B266&lt;50,"Adult",TRUE,"Senior")</f>
        <v>Adult</v>
      </c>
      <c r="D266" s="21" t="s">
        <v>10</v>
      </c>
      <c r="E266" s="20">
        <v>3.03</v>
      </c>
      <c r="F266" s="20">
        <v>11.69</v>
      </c>
      <c r="G266" s="20">
        <v>14</v>
      </c>
      <c r="H266" s="20">
        <v>3.64</v>
      </c>
      <c r="I266" s="20">
        <v>3.12</v>
      </c>
      <c r="J266" s="20">
        <v>3.13</v>
      </c>
      <c r="K266" s="22" t="s">
        <v>11</v>
      </c>
    </row>
    <row r="267" spans="1:11" ht="14.65" thickBot="1" x14ac:dyDescent="0.5">
      <c r="A267" s="19">
        <v>266</v>
      </c>
      <c r="B267" s="20">
        <v>52</v>
      </c>
      <c r="C267" s="45" t="str" cm="1">
        <f t="array" ref="C267">_xlfn.IFS(B267&lt;25,"Youth",B267&lt;50,"Adult",TRUE,"Senior")</f>
        <v>Senior</v>
      </c>
      <c r="D267" s="21" t="s">
        <v>13</v>
      </c>
      <c r="E267" s="20">
        <v>4.25</v>
      </c>
      <c r="F267" s="20">
        <v>11.52</v>
      </c>
      <c r="G267" s="20">
        <v>20</v>
      </c>
      <c r="H267" s="20">
        <v>3.9</v>
      </c>
      <c r="I267" s="20">
        <v>0.66</v>
      </c>
      <c r="J267" s="20">
        <v>4.7300000000000004</v>
      </c>
      <c r="K267" s="22" t="s">
        <v>16</v>
      </c>
    </row>
    <row r="268" spans="1:11" ht="14.65" thickBot="1" x14ac:dyDescent="0.5">
      <c r="A268" s="19">
        <v>267</v>
      </c>
      <c r="B268" s="20">
        <v>42</v>
      </c>
      <c r="C268" s="45" t="str" cm="1">
        <f t="array" ref="C268">_xlfn.IFS(B268&lt;25,"Youth",B268&lt;50,"Adult",TRUE,"Senior")</f>
        <v>Adult</v>
      </c>
      <c r="D268" s="21" t="s">
        <v>10</v>
      </c>
      <c r="E268" s="20">
        <v>9.73</v>
      </c>
      <c r="F268" s="20">
        <v>12.5</v>
      </c>
      <c r="G268" s="20">
        <v>6</v>
      </c>
      <c r="H268" s="20">
        <v>0.59</v>
      </c>
      <c r="I268" s="20">
        <v>1.55</v>
      </c>
      <c r="J268" s="20">
        <v>2.9</v>
      </c>
      <c r="K268" s="22" t="s">
        <v>14</v>
      </c>
    </row>
    <row r="269" spans="1:11" ht="14.65" thickBot="1" x14ac:dyDescent="0.5">
      <c r="A269" s="19">
        <v>268</v>
      </c>
      <c r="B269" s="20">
        <v>46</v>
      </c>
      <c r="C269" s="45" t="str" cm="1">
        <f t="array" ref="C269">_xlfn.IFS(B269&lt;25,"Youth",B269&lt;50,"Adult",TRUE,"Senior")</f>
        <v>Adult</v>
      </c>
      <c r="D269" s="21" t="s">
        <v>13</v>
      </c>
      <c r="E269" s="20">
        <v>3.04</v>
      </c>
      <c r="F269" s="20">
        <v>10.1</v>
      </c>
      <c r="G269" s="20">
        <v>24</v>
      </c>
      <c r="H269" s="20">
        <v>0</v>
      </c>
      <c r="I269" s="20">
        <v>1.01</v>
      </c>
      <c r="J269" s="20">
        <v>2.7</v>
      </c>
      <c r="K269" s="22" t="s">
        <v>15</v>
      </c>
    </row>
    <row r="270" spans="1:11" ht="14.65" thickBot="1" x14ac:dyDescent="0.5">
      <c r="A270" s="19">
        <v>269</v>
      </c>
      <c r="B270" s="20">
        <v>35</v>
      </c>
      <c r="C270" s="45" t="str" cm="1">
        <f t="array" ref="C270">_xlfn.IFS(B270&lt;25,"Youth",B270&lt;50,"Adult",TRUE,"Senior")</f>
        <v>Adult</v>
      </c>
      <c r="D270" s="21" t="s">
        <v>10</v>
      </c>
      <c r="E270" s="20">
        <v>11.1</v>
      </c>
      <c r="F270" s="20">
        <v>2.36</v>
      </c>
      <c r="G270" s="20">
        <v>19</v>
      </c>
      <c r="H270" s="20">
        <v>3.56</v>
      </c>
      <c r="I270" s="20">
        <v>4.54</v>
      </c>
      <c r="J270" s="20">
        <v>0.25</v>
      </c>
      <c r="K270" s="22" t="s">
        <v>14</v>
      </c>
    </row>
    <row r="271" spans="1:11" ht="14.65" thickBot="1" x14ac:dyDescent="0.5">
      <c r="A271" s="19">
        <v>270</v>
      </c>
      <c r="B271" s="20">
        <v>35</v>
      </c>
      <c r="C271" s="45" t="str" cm="1">
        <f t="array" ref="C271">_xlfn.IFS(B271&lt;25,"Youth",B271&lt;50,"Adult",TRUE,"Senior")</f>
        <v>Adult</v>
      </c>
      <c r="D271" s="21" t="s">
        <v>10</v>
      </c>
      <c r="E271" s="20">
        <v>5.67</v>
      </c>
      <c r="F271" s="20">
        <v>6.19</v>
      </c>
      <c r="G271" s="20">
        <v>12</v>
      </c>
      <c r="H271" s="20">
        <v>1.78</v>
      </c>
      <c r="I271" s="20">
        <v>3.8</v>
      </c>
      <c r="J271" s="20">
        <v>0.31</v>
      </c>
      <c r="K271" s="22" t="s">
        <v>11</v>
      </c>
    </row>
    <row r="272" spans="1:11" ht="14.65" thickBot="1" x14ac:dyDescent="0.5">
      <c r="A272" s="19">
        <v>271</v>
      </c>
      <c r="B272" s="20">
        <v>19</v>
      </c>
      <c r="C272" s="45" t="str" cm="1">
        <f t="array" ref="C272">_xlfn.IFS(B272&lt;25,"Youth",B272&lt;50,"Adult",TRUE,"Senior")</f>
        <v>Youth</v>
      </c>
      <c r="D272" s="21" t="s">
        <v>10</v>
      </c>
      <c r="E272" s="20">
        <v>1.96</v>
      </c>
      <c r="F272" s="20">
        <v>10.4</v>
      </c>
      <c r="G272" s="20">
        <v>22</v>
      </c>
      <c r="H272" s="20">
        <v>1.27</v>
      </c>
      <c r="I272" s="20">
        <v>3.38</v>
      </c>
      <c r="J272" s="20">
        <v>0.94</v>
      </c>
      <c r="K272" s="22" t="s">
        <v>14</v>
      </c>
    </row>
    <row r="273" spans="1:11" ht="14.65" thickBot="1" x14ac:dyDescent="0.5">
      <c r="A273" s="19">
        <v>272</v>
      </c>
      <c r="B273" s="20">
        <v>52</v>
      </c>
      <c r="C273" s="45" t="str" cm="1">
        <f t="array" ref="C273">_xlfn.IFS(B273&lt;25,"Youth",B273&lt;50,"Adult",TRUE,"Senior")</f>
        <v>Senior</v>
      </c>
      <c r="D273" s="21" t="s">
        <v>13</v>
      </c>
      <c r="E273" s="20">
        <v>9.9700000000000006</v>
      </c>
      <c r="F273" s="20">
        <v>4.6399999999999997</v>
      </c>
      <c r="G273" s="20">
        <v>8</v>
      </c>
      <c r="H273" s="20">
        <v>0.06</v>
      </c>
      <c r="I273" s="20">
        <v>1.5</v>
      </c>
      <c r="J273" s="20">
        <v>0.16</v>
      </c>
      <c r="K273" s="22" t="s">
        <v>11</v>
      </c>
    </row>
    <row r="274" spans="1:11" ht="14.65" thickBot="1" x14ac:dyDescent="0.5">
      <c r="A274" s="19">
        <v>273</v>
      </c>
      <c r="B274" s="20">
        <v>33</v>
      </c>
      <c r="C274" s="45" t="str" cm="1">
        <f t="array" ref="C274">_xlfn.IFS(B274&lt;25,"Youth",B274&lt;50,"Adult",TRUE,"Senior")</f>
        <v>Adult</v>
      </c>
      <c r="D274" s="21" t="s">
        <v>13</v>
      </c>
      <c r="E274" s="20">
        <v>5.1100000000000003</v>
      </c>
      <c r="F274" s="20">
        <v>9.94</v>
      </c>
      <c r="G274" s="20">
        <v>27</v>
      </c>
      <c r="H274" s="20">
        <v>2.7</v>
      </c>
      <c r="I274" s="20">
        <v>0.92</v>
      </c>
      <c r="J274" s="20">
        <v>3.72</v>
      </c>
      <c r="K274" s="22" t="s">
        <v>16</v>
      </c>
    </row>
    <row r="275" spans="1:11" ht="14.65" thickBot="1" x14ac:dyDescent="0.5">
      <c r="A275" s="19">
        <v>274</v>
      </c>
      <c r="B275" s="20">
        <v>58</v>
      </c>
      <c r="C275" s="45" t="str" cm="1">
        <f t="array" ref="C275">_xlfn.IFS(B275&lt;25,"Youth",B275&lt;50,"Adult",TRUE,"Senior")</f>
        <v>Senior</v>
      </c>
      <c r="D275" s="21" t="s">
        <v>10</v>
      </c>
      <c r="E275" s="20">
        <v>6.79</v>
      </c>
      <c r="F275" s="20">
        <v>1.32</v>
      </c>
      <c r="G275" s="20">
        <v>16</v>
      </c>
      <c r="H275" s="20">
        <v>4.26</v>
      </c>
      <c r="I275" s="20">
        <v>3.78</v>
      </c>
      <c r="J275" s="20">
        <v>3.62</v>
      </c>
      <c r="K275" s="22" t="s">
        <v>11</v>
      </c>
    </row>
    <row r="276" spans="1:11" ht="14.65" thickBot="1" x14ac:dyDescent="0.5">
      <c r="A276" s="19">
        <v>275</v>
      </c>
      <c r="B276" s="20">
        <v>53</v>
      </c>
      <c r="C276" s="45" t="str" cm="1">
        <f t="array" ref="C276">_xlfn.IFS(B276&lt;25,"Youth",B276&lt;50,"Adult",TRUE,"Senior")</f>
        <v>Senior</v>
      </c>
      <c r="D276" s="21" t="s">
        <v>10</v>
      </c>
      <c r="E276" s="20">
        <v>2.2400000000000002</v>
      </c>
      <c r="F276" s="20">
        <v>4.9800000000000004</v>
      </c>
      <c r="G276" s="20">
        <v>13</v>
      </c>
      <c r="H276" s="20">
        <v>4.79</v>
      </c>
      <c r="I276" s="20">
        <v>2.37</v>
      </c>
      <c r="J276" s="20">
        <v>0.68</v>
      </c>
      <c r="K276" s="22" t="s">
        <v>11</v>
      </c>
    </row>
    <row r="277" spans="1:11" ht="14.65" thickBot="1" x14ac:dyDescent="0.5">
      <c r="A277" s="19">
        <v>276</v>
      </c>
      <c r="B277" s="20">
        <v>50</v>
      </c>
      <c r="C277" s="45" t="str" cm="1">
        <f t="array" ref="C277">_xlfn.IFS(B277&lt;25,"Youth",B277&lt;50,"Adult",TRUE,"Senior")</f>
        <v>Senior</v>
      </c>
      <c r="D277" s="21" t="s">
        <v>13</v>
      </c>
      <c r="E277" s="20">
        <v>1.03</v>
      </c>
      <c r="F277" s="20">
        <v>8.14</v>
      </c>
      <c r="G277" s="20">
        <v>13</v>
      </c>
      <c r="H277" s="20">
        <v>2.83</v>
      </c>
      <c r="I277" s="20">
        <v>1.1299999999999999</v>
      </c>
      <c r="J277" s="20">
        <v>4.18</v>
      </c>
      <c r="K277" s="22" t="s">
        <v>15</v>
      </c>
    </row>
    <row r="278" spans="1:11" ht="14.65" thickBot="1" x14ac:dyDescent="0.5">
      <c r="A278" s="19">
        <v>277</v>
      </c>
      <c r="B278" s="20">
        <v>21</v>
      </c>
      <c r="C278" s="45" t="str" cm="1">
        <f t="array" ref="C278">_xlfn.IFS(B278&lt;25,"Youth",B278&lt;50,"Adult",TRUE,"Senior")</f>
        <v>Youth</v>
      </c>
      <c r="D278" s="21" t="s">
        <v>13</v>
      </c>
      <c r="E278" s="20">
        <v>8.02</v>
      </c>
      <c r="F278" s="20">
        <v>9.2200000000000006</v>
      </c>
      <c r="G278" s="20">
        <v>20</v>
      </c>
      <c r="H278" s="20">
        <v>2.57</v>
      </c>
      <c r="I278" s="20">
        <v>3.08</v>
      </c>
      <c r="J278" s="20">
        <v>0.77</v>
      </c>
      <c r="K278" s="22" t="s">
        <v>14</v>
      </c>
    </row>
    <row r="279" spans="1:11" ht="14.65" thickBot="1" x14ac:dyDescent="0.5">
      <c r="A279" s="19">
        <v>278</v>
      </c>
      <c r="B279" s="20">
        <v>50</v>
      </c>
      <c r="C279" s="45" t="str" cm="1">
        <f t="array" ref="C279">_xlfn.IFS(B279&lt;25,"Youth",B279&lt;50,"Adult",TRUE,"Senior")</f>
        <v>Senior</v>
      </c>
      <c r="D279" s="21" t="s">
        <v>13</v>
      </c>
      <c r="E279" s="20">
        <v>6.67</v>
      </c>
      <c r="F279" s="20">
        <v>8.5</v>
      </c>
      <c r="G279" s="20">
        <v>29</v>
      </c>
      <c r="H279" s="20">
        <v>0.43</v>
      </c>
      <c r="I279" s="20">
        <v>0.2</v>
      </c>
      <c r="J279" s="20">
        <v>1.51</v>
      </c>
      <c r="K279" s="22" t="s">
        <v>15</v>
      </c>
    </row>
    <row r="280" spans="1:11" ht="14.65" thickBot="1" x14ac:dyDescent="0.5">
      <c r="A280" s="19">
        <v>279</v>
      </c>
      <c r="B280" s="20">
        <v>31</v>
      </c>
      <c r="C280" s="45" t="str" cm="1">
        <f t="array" ref="C280">_xlfn.IFS(B280&lt;25,"Youth",B280&lt;50,"Adult",TRUE,"Senior")</f>
        <v>Adult</v>
      </c>
      <c r="D280" s="21" t="s">
        <v>10</v>
      </c>
      <c r="E280" s="20">
        <v>7.53</v>
      </c>
      <c r="F280" s="20">
        <v>10.07</v>
      </c>
      <c r="G280" s="20">
        <v>25</v>
      </c>
      <c r="H280" s="20">
        <v>2.74</v>
      </c>
      <c r="I280" s="20">
        <v>1.63</v>
      </c>
      <c r="J280" s="20">
        <v>1.24</v>
      </c>
      <c r="K280" s="22" t="s">
        <v>12</v>
      </c>
    </row>
    <row r="281" spans="1:11" ht="14.65" thickBot="1" x14ac:dyDescent="0.5">
      <c r="A281" s="19">
        <v>280</v>
      </c>
      <c r="B281" s="20">
        <v>38</v>
      </c>
      <c r="C281" s="45" t="str" cm="1">
        <f t="array" ref="C281">_xlfn.IFS(B281&lt;25,"Youth",B281&lt;50,"Adult",TRUE,"Senior")</f>
        <v>Adult</v>
      </c>
      <c r="D281" s="21" t="s">
        <v>13</v>
      </c>
      <c r="E281" s="20">
        <v>9.73</v>
      </c>
      <c r="F281" s="20">
        <v>1.08</v>
      </c>
      <c r="G281" s="20">
        <v>24</v>
      </c>
      <c r="H281" s="20">
        <v>1.9</v>
      </c>
      <c r="I281" s="20">
        <v>2.34</v>
      </c>
      <c r="J281" s="20">
        <v>1.86</v>
      </c>
      <c r="K281" s="22" t="s">
        <v>11</v>
      </c>
    </row>
    <row r="282" spans="1:11" ht="14.65" thickBot="1" x14ac:dyDescent="0.5">
      <c r="A282" s="19">
        <v>281</v>
      </c>
      <c r="B282" s="20">
        <v>37</v>
      </c>
      <c r="C282" s="45" t="str" cm="1">
        <f t="array" ref="C282">_xlfn.IFS(B282&lt;25,"Youth",B282&lt;50,"Adult",TRUE,"Senior")</f>
        <v>Adult</v>
      </c>
      <c r="D282" s="21" t="s">
        <v>10</v>
      </c>
      <c r="E282" s="20">
        <v>8.11</v>
      </c>
      <c r="F282" s="20">
        <v>2.31</v>
      </c>
      <c r="G282" s="20">
        <v>20</v>
      </c>
      <c r="H282" s="20">
        <v>3.04</v>
      </c>
      <c r="I282" s="20">
        <v>0.74</v>
      </c>
      <c r="J282" s="20">
        <v>1.27</v>
      </c>
      <c r="K282" s="22" t="s">
        <v>12</v>
      </c>
    </row>
    <row r="283" spans="1:11" ht="14.65" thickBot="1" x14ac:dyDescent="0.5">
      <c r="A283" s="19">
        <v>282</v>
      </c>
      <c r="B283" s="20">
        <v>25</v>
      </c>
      <c r="C283" s="45" t="str" cm="1">
        <f t="array" ref="C283">_xlfn.IFS(B283&lt;25,"Youth",B283&lt;50,"Adult",TRUE,"Senior")</f>
        <v>Adult</v>
      </c>
      <c r="D283" s="21" t="s">
        <v>13</v>
      </c>
      <c r="E283" s="20">
        <v>2.92</v>
      </c>
      <c r="F283" s="20">
        <v>12.3</v>
      </c>
      <c r="G283" s="20">
        <v>26</v>
      </c>
      <c r="H283" s="20">
        <v>1.94</v>
      </c>
      <c r="I283" s="20">
        <v>4.92</v>
      </c>
      <c r="J283" s="20">
        <v>2.44</v>
      </c>
      <c r="K283" s="22" t="s">
        <v>15</v>
      </c>
    </row>
    <row r="284" spans="1:11" ht="14.65" thickBot="1" x14ac:dyDescent="0.5">
      <c r="A284" s="19">
        <v>283</v>
      </c>
      <c r="B284" s="20">
        <v>24</v>
      </c>
      <c r="C284" s="45" t="str" cm="1">
        <f t="array" ref="C284">_xlfn.IFS(B284&lt;25,"Youth",B284&lt;50,"Adult",TRUE,"Senior")</f>
        <v>Youth</v>
      </c>
      <c r="D284" s="21" t="s">
        <v>10</v>
      </c>
      <c r="E284" s="20">
        <v>4.97</v>
      </c>
      <c r="F284" s="20">
        <v>9.86</v>
      </c>
      <c r="G284" s="20">
        <v>25</v>
      </c>
      <c r="H284" s="20">
        <v>1.2</v>
      </c>
      <c r="I284" s="20">
        <v>1.05</v>
      </c>
      <c r="J284" s="20">
        <v>2.04</v>
      </c>
      <c r="K284" s="22" t="s">
        <v>14</v>
      </c>
    </row>
    <row r="285" spans="1:11" ht="14.65" thickBot="1" x14ac:dyDescent="0.5">
      <c r="A285" s="19">
        <v>284</v>
      </c>
      <c r="B285" s="20">
        <v>20</v>
      </c>
      <c r="C285" s="45" t="str" cm="1">
        <f t="array" ref="C285">_xlfn.IFS(B285&lt;25,"Youth",B285&lt;50,"Adult",TRUE,"Senior")</f>
        <v>Youth</v>
      </c>
      <c r="D285" s="21" t="s">
        <v>13</v>
      </c>
      <c r="E285" s="20">
        <v>10.96</v>
      </c>
      <c r="F285" s="20">
        <v>2.4700000000000002</v>
      </c>
      <c r="G285" s="20">
        <v>13</v>
      </c>
      <c r="H285" s="20">
        <v>0.47</v>
      </c>
      <c r="I285" s="20">
        <v>0.65</v>
      </c>
      <c r="J285" s="20">
        <v>4.93</v>
      </c>
      <c r="K285" s="22" t="s">
        <v>15</v>
      </c>
    </row>
    <row r="286" spans="1:11" ht="14.65" thickBot="1" x14ac:dyDescent="0.5">
      <c r="A286" s="19">
        <v>285</v>
      </c>
      <c r="B286" s="20">
        <v>34</v>
      </c>
      <c r="C286" s="45" t="str" cm="1">
        <f t="array" ref="C286">_xlfn.IFS(B286&lt;25,"Youth",B286&lt;50,"Adult",TRUE,"Senior")</f>
        <v>Adult</v>
      </c>
      <c r="D286" s="21" t="s">
        <v>13</v>
      </c>
      <c r="E286" s="20">
        <v>9.4700000000000006</v>
      </c>
      <c r="F286" s="20">
        <v>11.95</v>
      </c>
      <c r="G286" s="20">
        <v>23</v>
      </c>
      <c r="H286" s="20">
        <v>1.57</v>
      </c>
      <c r="I286" s="20">
        <v>1.02</v>
      </c>
      <c r="J286" s="20">
        <v>0.28000000000000003</v>
      </c>
      <c r="K286" s="22" t="s">
        <v>14</v>
      </c>
    </row>
    <row r="287" spans="1:11" ht="14.65" thickBot="1" x14ac:dyDescent="0.5">
      <c r="A287" s="19">
        <v>286</v>
      </c>
      <c r="B287" s="20">
        <v>50</v>
      </c>
      <c r="C287" s="45" t="str" cm="1">
        <f t="array" ref="C287">_xlfn.IFS(B287&lt;25,"Youth",B287&lt;50,"Adult",TRUE,"Senior")</f>
        <v>Senior</v>
      </c>
      <c r="D287" s="21" t="s">
        <v>13</v>
      </c>
      <c r="E287" s="20">
        <v>7.12</v>
      </c>
      <c r="F287" s="20">
        <v>4.1500000000000004</v>
      </c>
      <c r="G287" s="20">
        <v>14</v>
      </c>
      <c r="H287" s="20">
        <v>0.48</v>
      </c>
      <c r="I287" s="20">
        <v>3.85</v>
      </c>
      <c r="J287" s="20">
        <v>0.71</v>
      </c>
      <c r="K287" s="22" t="s">
        <v>14</v>
      </c>
    </row>
    <row r="288" spans="1:11" ht="14.65" thickBot="1" x14ac:dyDescent="0.5">
      <c r="A288" s="19">
        <v>287</v>
      </c>
      <c r="B288" s="20">
        <v>29</v>
      </c>
      <c r="C288" s="45" t="str" cm="1">
        <f t="array" ref="C288">_xlfn.IFS(B288&lt;25,"Youth",B288&lt;50,"Adult",TRUE,"Senior")</f>
        <v>Adult</v>
      </c>
      <c r="D288" s="21" t="s">
        <v>13</v>
      </c>
      <c r="E288" s="20">
        <v>3.81</v>
      </c>
      <c r="F288" s="20">
        <v>7.22</v>
      </c>
      <c r="G288" s="20">
        <v>7</v>
      </c>
      <c r="H288" s="20">
        <v>0.88</v>
      </c>
      <c r="I288" s="20">
        <v>2.13</v>
      </c>
      <c r="J288" s="20">
        <v>0.26</v>
      </c>
      <c r="K288" s="22" t="s">
        <v>16</v>
      </c>
    </row>
    <row r="289" spans="1:11" ht="14.65" thickBot="1" x14ac:dyDescent="0.5">
      <c r="A289" s="19">
        <v>288</v>
      </c>
      <c r="B289" s="20">
        <v>39</v>
      </c>
      <c r="C289" s="45" t="str" cm="1">
        <f t="array" ref="C289">_xlfn.IFS(B289&lt;25,"Youth",B289&lt;50,"Adult",TRUE,"Senior")</f>
        <v>Adult</v>
      </c>
      <c r="D289" s="21" t="s">
        <v>13</v>
      </c>
      <c r="E289" s="20">
        <v>4.32</v>
      </c>
      <c r="F289" s="20">
        <v>2.89</v>
      </c>
      <c r="G289" s="20">
        <v>25</v>
      </c>
      <c r="H289" s="20">
        <v>4.9400000000000004</v>
      </c>
      <c r="I289" s="20">
        <v>2.83</v>
      </c>
      <c r="J289" s="20">
        <v>3.13</v>
      </c>
      <c r="K289" s="22" t="s">
        <v>11</v>
      </c>
    </row>
    <row r="290" spans="1:11" ht="14.65" thickBot="1" x14ac:dyDescent="0.5">
      <c r="A290" s="19">
        <v>289</v>
      </c>
      <c r="B290" s="20">
        <v>39</v>
      </c>
      <c r="C290" s="45" t="str" cm="1">
        <f t="array" ref="C290">_xlfn.IFS(B290&lt;25,"Youth",B290&lt;50,"Adult",TRUE,"Senior")</f>
        <v>Adult</v>
      </c>
      <c r="D290" s="21" t="s">
        <v>10</v>
      </c>
      <c r="E290" s="20">
        <v>9.0500000000000007</v>
      </c>
      <c r="F290" s="20">
        <v>10.23</v>
      </c>
      <c r="G290" s="20">
        <v>11</v>
      </c>
      <c r="H290" s="20">
        <v>2.2200000000000002</v>
      </c>
      <c r="I290" s="20">
        <v>0.11</v>
      </c>
      <c r="J290" s="20">
        <v>0.27</v>
      </c>
      <c r="K290" s="22" t="s">
        <v>15</v>
      </c>
    </row>
    <row r="291" spans="1:11" ht="14.65" thickBot="1" x14ac:dyDescent="0.5">
      <c r="A291" s="19">
        <v>290</v>
      </c>
      <c r="B291" s="20">
        <v>47</v>
      </c>
      <c r="C291" s="45" t="str" cm="1">
        <f t="array" ref="C291">_xlfn.IFS(B291&lt;25,"Youth",B291&lt;50,"Adult",TRUE,"Senior")</f>
        <v>Adult</v>
      </c>
      <c r="D291" s="21" t="s">
        <v>13</v>
      </c>
      <c r="E291" s="20">
        <v>10.36</v>
      </c>
      <c r="F291" s="20">
        <v>9.67</v>
      </c>
      <c r="G291" s="20">
        <v>29</v>
      </c>
      <c r="H291" s="20">
        <v>2.66</v>
      </c>
      <c r="I291" s="20">
        <v>0.17</v>
      </c>
      <c r="J291" s="20">
        <v>4.18</v>
      </c>
      <c r="K291" s="22" t="s">
        <v>14</v>
      </c>
    </row>
    <row r="292" spans="1:11" ht="14.65" thickBot="1" x14ac:dyDescent="0.5">
      <c r="A292" s="19">
        <v>291</v>
      </c>
      <c r="B292" s="20">
        <v>55</v>
      </c>
      <c r="C292" s="45" t="str" cm="1">
        <f t="array" ref="C292">_xlfn.IFS(B292&lt;25,"Youth",B292&lt;50,"Adult",TRUE,"Senior")</f>
        <v>Senior</v>
      </c>
      <c r="D292" s="21" t="s">
        <v>13</v>
      </c>
      <c r="E292" s="20">
        <v>8.39</v>
      </c>
      <c r="F292" s="20">
        <v>3.74</v>
      </c>
      <c r="G292" s="20">
        <v>27</v>
      </c>
      <c r="H292" s="20">
        <v>4.37</v>
      </c>
      <c r="I292" s="20">
        <v>2.23</v>
      </c>
      <c r="J292" s="20">
        <v>2.56</v>
      </c>
      <c r="K292" s="22" t="s">
        <v>15</v>
      </c>
    </row>
    <row r="293" spans="1:11" ht="14.65" thickBot="1" x14ac:dyDescent="0.5">
      <c r="A293" s="19">
        <v>292</v>
      </c>
      <c r="B293" s="20">
        <v>55</v>
      </c>
      <c r="C293" s="45" t="str" cm="1">
        <f t="array" ref="C293">_xlfn.IFS(B293&lt;25,"Youth",B293&lt;50,"Adult",TRUE,"Senior")</f>
        <v>Senior</v>
      </c>
      <c r="D293" s="21" t="s">
        <v>13</v>
      </c>
      <c r="E293" s="20">
        <v>9.9</v>
      </c>
      <c r="F293" s="20">
        <v>12.22</v>
      </c>
      <c r="G293" s="20">
        <v>11</v>
      </c>
      <c r="H293" s="20">
        <v>4.9800000000000004</v>
      </c>
      <c r="I293" s="20">
        <v>4.08</v>
      </c>
      <c r="J293" s="20">
        <v>2.64</v>
      </c>
      <c r="K293" s="22" t="s">
        <v>15</v>
      </c>
    </row>
    <row r="294" spans="1:11" ht="14.65" thickBot="1" x14ac:dyDescent="0.5">
      <c r="A294" s="19">
        <v>293</v>
      </c>
      <c r="B294" s="20">
        <v>25</v>
      </c>
      <c r="C294" s="45" t="str" cm="1">
        <f t="array" ref="C294">_xlfn.IFS(B294&lt;25,"Youth",B294&lt;50,"Adult",TRUE,"Senior")</f>
        <v>Adult</v>
      </c>
      <c r="D294" s="21" t="s">
        <v>10</v>
      </c>
      <c r="E294" s="20">
        <v>9.43</v>
      </c>
      <c r="F294" s="20">
        <v>6.22</v>
      </c>
      <c r="G294" s="20">
        <v>24</v>
      </c>
      <c r="H294" s="20">
        <v>2.91</v>
      </c>
      <c r="I294" s="20">
        <v>4.43</v>
      </c>
      <c r="J294" s="20">
        <v>2.81</v>
      </c>
      <c r="K294" s="22" t="s">
        <v>14</v>
      </c>
    </row>
    <row r="295" spans="1:11" ht="14.65" thickBot="1" x14ac:dyDescent="0.5">
      <c r="A295" s="19">
        <v>294</v>
      </c>
      <c r="B295" s="20">
        <v>44</v>
      </c>
      <c r="C295" s="45" t="str" cm="1">
        <f t="array" ref="C295">_xlfn.IFS(B295&lt;25,"Youth",B295&lt;50,"Adult",TRUE,"Senior")</f>
        <v>Adult</v>
      </c>
      <c r="D295" s="21" t="s">
        <v>13</v>
      </c>
      <c r="E295" s="20">
        <v>2.65</v>
      </c>
      <c r="F295" s="20">
        <v>4.8</v>
      </c>
      <c r="G295" s="20">
        <v>12</v>
      </c>
      <c r="H295" s="20">
        <v>4.0599999999999996</v>
      </c>
      <c r="I295" s="20">
        <v>0.43</v>
      </c>
      <c r="J295" s="20">
        <v>0.85</v>
      </c>
      <c r="K295" s="22" t="s">
        <v>12</v>
      </c>
    </row>
    <row r="296" spans="1:11" ht="14.65" thickBot="1" x14ac:dyDescent="0.5">
      <c r="A296" s="19">
        <v>295</v>
      </c>
      <c r="B296" s="20">
        <v>44</v>
      </c>
      <c r="C296" s="45" t="str" cm="1">
        <f t="array" ref="C296">_xlfn.IFS(B296&lt;25,"Youth",B296&lt;50,"Adult",TRUE,"Senior")</f>
        <v>Adult</v>
      </c>
      <c r="D296" s="21" t="s">
        <v>10</v>
      </c>
      <c r="E296" s="20">
        <v>5.66</v>
      </c>
      <c r="F296" s="20">
        <v>2.98</v>
      </c>
      <c r="G296" s="20">
        <v>24</v>
      </c>
      <c r="H296" s="20">
        <v>1.63</v>
      </c>
      <c r="I296" s="20">
        <v>2.69</v>
      </c>
      <c r="J296" s="20">
        <v>0.99</v>
      </c>
      <c r="K296" s="22" t="s">
        <v>11</v>
      </c>
    </row>
    <row r="297" spans="1:11" ht="14.65" thickBot="1" x14ac:dyDescent="0.5">
      <c r="A297" s="19">
        <v>296</v>
      </c>
      <c r="B297" s="20">
        <v>51</v>
      </c>
      <c r="C297" s="45" t="str" cm="1">
        <f t="array" ref="C297">_xlfn.IFS(B297&lt;25,"Youth",B297&lt;50,"Adult",TRUE,"Senior")</f>
        <v>Senior</v>
      </c>
      <c r="D297" s="21" t="s">
        <v>13</v>
      </c>
      <c r="E297" s="20">
        <v>2.68</v>
      </c>
      <c r="F297" s="20">
        <v>4.46</v>
      </c>
      <c r="G297" s="20">
        <v>21</v>
      </c>
      <c r="H297" s="20">
        <v>1.53</v>
      </c>
      <c r="I297" s="20">
        <v>4.57</v>
      </c>
      <c r="J297" s="20">
        <v>1.59</v>
      </c>
      <c r="K297" s="22" t="s">
        <v>11</v>
      </c>
    </row>
    <row r="298" spans="1:11" ht="14.65" thickBot="1" x14ac:dyDescent="0.5">
      <c r="A298" s="19">
        <v>297</v>
      </c>
      <c r="B298" s="20">
        <v>38</v>
      </c>
      <c r="C298" s="45" t="str" cm="1">
        <f t="array" ref="C298">_xlfn.IFS(B298&lt;25,"Youth",B298&lt;50,"Adult",TRUE,"Senior")</f>
        <v>Adult</v>
      </c>
      <c r="D298" s="21" t="s">
        <v>13</v>
      </c>
      <c r="E298" s="20">
        <v>3.59</v>
      </c>
      <c r="F298" s="20">
        <v>1.29</v>
      </c>
      <c r="G298" s="20">
        <v>3</v>
      </c>
      <c r="H298" s="20">
        <v>2.0099999999999998</v>
      </c>
      <c r="I298" s="20">
        <v>1.94</v>
      </c>
      <c r="J298" s="20">
        <v>2.97</v>
      </c>
      <c r="K298" s="22" t="s">
        <v>16</v>
      </c>
    </row>
    <row r="299" spans="1:11" ht="14.65" thickBot="1" x14ac:dyDescent="0.5">
      <c r="A299" s="19">
        <v>298</v>
      </c>
      <c r="B299" s="20">
        <v>47</v>
      </c>
      <c r="C299" s="45" t="str" cm="1">
        <f t="array" ref="C299">_xlfn.IFS(B299&lt;25,"Youth",B299&lt;50,"Adult",TRUE,"Senior")</f>
        <v>Adult</v>
      </c>
      <c r="D299" s="21" t="s">
        <v>10</v>
      </c>
      <c r="E299" s="20">
        <v>10.56</v>
      </c>
      <c r="F299" s="20">
        <v>8.58</v>
      </c>
      <c r="G299" s="20">
        <v>9</v>
      </c>
      <c r="H299" s="20">
        <v>3.36</v>
      </c>
      <c r="I299" s="20">
        <v>4.1500000000000004</v>
      </c>
      <c r="J299" s="20">
        <v>1.05</v>
      </c>
      <c r="K299" s="22" t="s">
        <v>16</v>
      </c>
    </row>
    <row r="300" spans="1:11" ht="14.65" thickBot="1" x14ac:dyDescent="0.5">
      <c r="A300" s="19">
        <v>299</v>
      </c>
      <c r="B300" s="20">
        <v>50</v>
      </c>
      <c r="C300" s="45" t="str" cm="1">
        <f t="array" ref="C300">_xlfn.IFS(B300&lt;25,"Youth",B300&lt;50,"Adult",TRUE,"Senior")</f>
        <v>Senior</v>
      </c>
      <c r="D300" s="21" t="s">
        <v>13</v>
      </c>
      <c r="E300" s="20">
        <v>6.2</v>
      </c>
      <c r="F300" s="20">
        <v>11.95</v>
      </c>
      <c r="G300" s="20">
        <v>6</v>
      </c>
      <c r="H300" s="20">
        <v>3.41</v>
      </c>
      <c r="I300" s="20">
        <v>0.67</v>
      </c>
      <c r="J300" s="20">
        <v>0.57999999999999996</v>
      </c>
      <c r="K300" s="22" t="s">
        <v>16</v>
      </c>
    </row>
    <row r="301" spans="1:11" ht="14.65" thickBot="1" x14ac:dyDescent="0.5">
      <c r="A301" s="19">
        <v>300</v>
      </c>
      <c r="B301" s="20">
        <v>45</v>
      </c>
      <c r="C301" s="45" t="str" cm="1">
        <f t="array" ref="C301">_xlfn.IFS(B301&lt;25,"Youth",B301&lt;50,"Adult",TRUE,"Senior")</f>
        <v>Adult</v>
      </c>
      <c r="D301" s="21" t="s">
        <v>10</v>
      </c>
      <c r="E301" s="20">
        <v>6.89</v>
      </c>
      <c r="F301" s="20">
        <v>8.14</v>
      </c>
      <c r="G301" s="20">
        <v>3</v>
      </c>
      <c r="H301" s="20">
        <v>1.58</v>
      </c>
      <c r="I301" s="20">
        <v>4.68</v>
      </c>
      <c r="J301" s="20">
        <v>4.8499999999999996</v>
      </c>
      <c r="K301" s="22" t="s">
        <v>11</v>
      </c>
    </row>
    <row r="302" spans="1:11" ht="14.65" thickBot="1" x14ac:dyDescent="0.5">
      <c r="A302" s="19">
        <v>301</v>
      </c>
      <c r="B302" s="20">
        <v>50</v>
      </c>
      <c r="C302" s="45" t="str" cm="1">
        <f t="array" ref="C302">_xlfn.IFS(B302&lt;25,"Youth",B302&lt;50,"Adult",TRUE,"Senior")</f>
        <v>Senior</v>
      </c>
      <c r="D302" s="21" t="s">
        <v>10</v>
      </c>
      <c r="E302" s="20">
        <v>2.96</v>
      </c>
      <c r="F302" s="20">
        <v>3.85</v>
      </c>
      <c r="G302" s="20">
        <v>17</v>
      </c>
      <c r="H302" s="20">
        <v>0.67</v>
      </c>
      <c r="I302" s="20">
        <v>3.76</v>
      </c>
      <c r="J302" s="20">
        <v>0.11</v>
      </c>
      <c r="K302" s="22" t="s">
        <v>12</v>
      </c>
    </row>
    <row r="303" spans="1:11" ht="14.65" thickBot="1" x14ac:dyDescent="0.5">
      <c r="A303" s="19">
        <v>302</v>
      </c>
      <c r="B303" s="20">
        <v>22</v>
      </c>
      <c r="C303" s="45" t="str" cm="1">
        <f t="array" ref="C303">_xlfn.IFS(B303&lt;25,"Youth",B303&lt;50,"Adult",TRUE,"Senior")</f>
        <v>Youth</v>
      </c>
      <c r="D303" s="21" t="s">
        <v>13</v>
      </c>
      <c r="E303" s="20">
        <v>4.43</v>
      </c>
      <c r="F303" s="20">
        <v>1.44</v>
      </c>
      <c r="G303" s="20">
        <v>10</v>
      </c>
      <c r="H303" s="20">
        <v>3.16</v>
      </c>
      <c r="I303" s="20">
        <v>4.71</v>
      </c>
      <c r="J303" s="20">
        <v>4.01</v>
      </c>
      <c r="K303" s="22" t="s">
        <v>11</v>
      </c>
    </row>
    <row r="304" spans="1:11" ht="14.65" thickBot="1" x14ac:dyDescent="0.5">
      <c r="A304" s="19">
        <v>303</v>
      </c>
      <c r="B304" s="20">
        <v>36</v>
      </c>
      <c r="C304" s="45" t="str" cm="1">
        <f t="array" ref="C304">_xlfn.IFS(B304&lt;25,"Youth",B304&lt;50,"Adult",TRUE,"Senior")</f>
        <v>Adult</v>
      </c>
      <c r="D304" s="21" t="s">
        <v>10</v>
      </c>
      <c r="E304" s="20">
        <v>3.53</v>
      </c>
      <c r="F304" s="20">
        <v>3.79</v>
      </c>
      <c r="G304" s="20">
        <v>14</v>
      </c>
      <c r="H304" s="20">
        <v>0.64</v>
      </c>
      <c r="I304" s="20">
        <v>3.38</v>
      </c>
      <c r="J304" s="20">
        <v>3.94</v>
      </c>
      <c r="K304" s="22" t="s">
        <v>11</v>
      </c>
    </row>
    <row r="305" spans="1:11" ht="14.65" thickBot="1" x14ac:dyDescent="0.5">
      <c r="A305" s="19">
        <v>304</v>
      </c>
      <c r="B305" s="20">
        <v>21</v>
      </c>
      <c r="C305" s="45" t="str" cm="1">
        <f t="array" ref="C305">_xlfn.IFS(B305&lt;25,"Youth",B305&lt;50,"Adult",TRUE,"Senior")</f>
        <v>Youth</v>
      </c>
      <c r="D305" s="21" t="s">
        <v>13</v>
      </c>
      <c r="E305" s="20">
        <v>3.27</v>
      </c>
      <c r="F305" s="20">
        <v>6.41</v>
      </c>
      <c r="G305" s="20">
        <v>24</v>
      </c>
      <c r="H305" s="20">
        <v>2.89</v>
      </c>
      <c r="I305" s="20">
        <v>1.82</v>
      </c>
      <c r="J305" s="20">
        <v>1.49</v>
      </c>
      <c r="K305" s="22" t="s">
        <v>11</v>
      </c>
    </row>
    <row r="306" spans="1:11" ht="14.65" thickBot="1" x14ac:dyDescent="0.5">
      <c r="A306" s="19">
        <v>305</v>
      </c>
      <c r="B306" s="20">
        <v>52</v>
      </c>
      <c r="C306" s="45" t="str" cm="1">
        <f t="array" ref="C306">_xlfn.IFS(B306&lt;25,"Youth",B306&lt;50,"Adult",TRUE,"Senior")</f>
        <v>Senior</v>
      </c>
      <c r="D306" s="21" t="s">
        <v>13</v>
      </c>
      <c r="E306" s="20">
        <v>8.02</v>
      </c>
      <c r="F306" s="20">
        <v>10.87</v>
      </c>
      <c r="G306" s="20">
        <v>24</v>
      </c>
      <c r="H306" s="20">
        <v>3.47</v>
      </c>
      <c r="I306" s="20">
        <v>4.6900000000000004</v>
      </c>
      <c r="J306" s="20">
        <v>0.68</v>
      </c>
      <c r="K306" s="22" t="s">
        <v>11</v>
      </c>
    </row>
    <row r="307" spans="1:11" ht="14.65" thickBot="1" x14ac:dyDescent="0.5">
      <c r="A307" s="19">
        <v>306</v>
      </c>
      <c r="B307" s="20">
        <v>34</v>
      </c>
      <c r="C307" s="45" t="str" cm="1">
        <f t="array" ref="C307">_xlfn.IFS(B307&lt;25,"Youth",B307&lt;50,"Adult",TRUE,"Senior")</f>
        <v>Adult</v>
      </c>
      <c r="D307" s="21" t="s">
        <v>10</v>
      </c>
      <c r="E307" s="20">
        <v>3.83</v>
      </c>
      <c r="F307" s="20">
        <v>3.44</v>
      </c>
      <c r="G307" s="20">
        <v>20</v>
      </c>
      <c r="H307" s="20">
        <v>3.5</v>
      </c>
      <c r="I307" s="20">
        <v>1.38</v>
      </c>
      <c r="J307" s="20">
        <v>0.73</v>
      </c>
      <c r="K307" s="22" t="s">
        <v>12</v>
      </c>
    </row>
    <row r="308" spans="1:11" ht="14.65" thickBot="1" x14ac:dyDescent="0.5">
      <c r="A308" s="19">
        <v>307</v>
      </c>
      <c r="B308" s="20">
        <v>45</v>
      </c>
      <c r="C308" s="45" t="str" cm="1">
        <f t="array" ref="C308">_xlfn.IFS(B308&lt;25,"Youth",B308&lt;50,"Adult",TRUE,"Senior")</f>
        <v>Adult</v>
      </c>
      <c r="D308" s="21" t="s">
        <v>10</v>
      </c>
      <c r="E308" s="20">
        <v>7.95</v>
      </c>
      <c r="F308" s="20">
        <v>10.36</v>
      </c>
      <c r="G308" s="20">
        <v>17</v>
      </c>
      <c r="H308" s="20">
        <v>3.77</v>
      </c>
      <c r="I308" s="20">
        <v>1.66</v>
      </c>
      <c r="J308" s="20">
        <v>3.49</v>
      </c>
      <c r="K308" s="22" t="s">
        <v>16</v>
      </c>
    </row>
    <row r="309" spans="1:11" ht="14.65" thickBot="1" x14ac:dyDescent="0.5">
      <c r="A309" s="19">
        <v>308</v>
      </c>
      <c r="B309" s="20">
        <v>47</v>
      </c>
      <c r="C309" s="45" t="str" cm="1">
        <f t="array" ref="C309">_xlfn.IFS(B309&lt;25,"Youth",B309&lt;50,"Adult",TRUE,"Senior")</f>
        <v>Adult</v>
      </c>
      <c r="D309" s="21" t="s">
        <v>10</v>
      </c>
      <c r="E309" s="20">
        <v>1.64</v>
      </c>
      <c r="F309" s="20">
        <v>12.27</v>
      </c>
      <c r="G309" s="20">
        <v>19</v>
      </c>
      <c r="H309" s="20">
        <v>4.3600000000000003</v>
      </c>
      <c r="I309" s="20">
        <v>3.5</v>
      </c>
      <c r="J309" s="20">
        <v>3.21</v>
      </c>
      <c r="K309" s="22" t="s">
        <v>15</v>
      </c>
    </row>
    <row r="310" spans="1:11" ht="14.65" thickBot="1" x14ac:dyDescent="0.5">
      <c r="A310" s="19">
        <v>309</v>
      </c>
      <c r="B310" s="20">
        <v>46</v>
      </c>
      <c r="C310" s="45" t="str" cm="1">
        <f t="array" ref="C310">_xlfn.IFS(B310&lt;25,"Youth",B310&lt;50,"Adult",TRUE,"Senior")</f>
        <v>Adult</v>
      </c>
      <c r="D310" s="21" t="s">
        <v>10</v>
      </c>
      <c r="E310" s="20">
        <v>2.56</v>
      </c>
      <c r="F310" s="20">
        <v>6.9</v>
      </c>
      <c r="G310" s="20">
        <v>16</v>
      </c>
      <c r="H310" s="20">
        <v>2.5</v>
      </c>
      <c r="I310" s="20">
        <v>3.83</v>
      </c>
      <c r="J310" s="20">
        <v>3.91</v>
      </c>
      <c r="K310" s="22" t="s">
        <v>16</v>
      </c>
    </row>
    <row r="311" spans="1:11" ht="14.65" thickBot="1" x14ac:dyDescent="0.5">
      <c r="A311" s="19">
        <v>310</v>
      </c>
      <c r="B311" s="20">
        <v>23</v>
      </c>
      <c r="C311" s="45" t="str" cm="1">
        <f t="array" ref="C311">_xlfn.IFS(B311&lt;25,"Youth",B311&lt;50,"Adult",TRUE,"Senior")</f>
        <v>Youth</v>
      </c>
      <c r="D311" s="21" t="s">
        <v>13</v>
      </c>
      <c r="E311" s="20">
        <v>4.0199999999999996</v>
      </c>
      <c r="F311" s="20">
        <v>11.68</v>
      </c>
      <c r="G311" s="20">
        <v>16</v>
      </c>
      <c r="H311" s="20">
        <v>3.65</v>
      </c>
      <c r="I311" s="20">
        <v>4.6500000000000004</v>
      </c>
      <c r="J311" s="20">
        <v>4.6900000000000004</v>
      </c>
      <c r="K311" s="22" t="s">
        <v>16</v>
      </c>
    </row>
    <row r="312" spans="1:11" ht="14.65" thickBot="1" x14ac:dyDescent="0.5">
      <c r="A312" s="19">
        <v>311</v>
      </c>
      <c r="B312" s="20">
        <v>52</v>
      </c>
      <c r="C312" s="45" t="str" cm="1">
        <f t="array" ref="C312">_xlfn.IFS(B312&lt;25,"Youth",B312&lt;50,"Adult",TRUE,"Senior")</f>
        <v>Senior</v>
      </c>
      <c r="D312" s="21" t="s">
        <v>13</v>
      </c>
      <c r="E312" s="20">
        <v>7.57</v>
      </c>
      <c r="F312" s="20">
        <v>8.2100000000000009</v>
      </c>
      <c r="G312" s="20">
        <v>20</v>
      </c>
      <c r="H312" s="20">
        <v>3.1</v>
      </c>
      <c r="I312" s="20">
        <v>1.02</v>
      </c>
      <c r="J312" s="20">
        <v>3.46</v>
      </c>
      <c r="K312" s="22" t="s">
        <v>15</v>
      </c>
    </row>
    <row r="313" spans="1:11" ht="14.65" thickBot="1" x14ac:dyDescent="0.5">
      <c r="A313" s="19">
        <v>312</v>
      </c>
      <c r="B313" s="20">
        <v>58</v>
      </c>
      <c r="C313" s="45" t="str" cm="1">
        <f t="array" ref="C313">_xlfn.IFS(B313&lt;25,"Youth",B313&lt;50,"Adult",TRUE,"Senior")</f>
        <v>Senior</v>
      </c>
      <c r="D313" s="21" t="s">
        <v>10</v>
      </c>
      <c r="E313" s="20">
        <v>8.43</v>
      </c>
      <c r="F313" s="20">
        <v>9.2799999999999994</v>
      </c>
      <c r="G313" s="20">
        <v>22</v>
      </c>
      <c r="H313" s="20">
        <v>0.93</v>
      </c>
      <c r="I313" s="20">
        <v>3.99</v>
      </c>
      <c r="J313" s="20">
        <v>0.78</v>
      </c>
      <c r="K313" s="22" t="s">
        <v>11</v>
      </c>
    </row>
    <row r="314" spans="1:11" ht="14.65" thickBot="1" x14ac:dyDescent="0.5">
      <c r="A314" s="19">
        <v>313</v>
      </c>
      <c r="B314" s="20">
        <v>54</v>
      </c>
      <c r="C314" s="45" t="str" cm="1">
        <f t="array" ref="C314">_xlfn.IFS(B314&lt;25,"Youth",B314&lt;50,"Adult",TRUE,"Senior")</f>
        <v>Senior</v>
      </c>
      <c r="D314" s="21" t="s">
        <v>13</v>
      </c>
      <c r="E314" s="20">
        <v>5.87</v>
      </c>
      <c r="F314" s="20">
        <v>7.84</v>
      </c>
      <c r="G314" s="20">
        <v>20</v>
      </c>
      <c r="H314" s="20">
        <v>0.13</v>
      </c>
      <c r="I314" s="20">
        <v>3.69</v>
      </c>
      <c r="J314" s="20">
        <v>1.22</v>
      </c>
      <c r="K314" s="22" t="s">
        <v>12</v>
      </c>
    </row>
    <row r="315" spans="1:11" ht="14.65" thickBot="1" x14ac:dyDescent="0.5">
      <c r="A315" s="19">
        <v>314</v>
      </c>
      <c r="B315" s="20">
        <v>41</v>
      </c>
      <c r="C315" s="45" t="str" cm="1">
        <f t="array" ref="C315">_xlfn.IFS(B315&lt;25,"Youth",B315&lt;50,"Adult",TRUE,"Senior")</f>
        <v>Adult</v>
      </c>
      <c r="D315" s="21" t="s">
        <v>13</v>
      </c>
      <c r="E315" s="20">
        <v>5.9</v>
      </c>
      <c r="F315" s="20">
        <v>7.02</v>
      </c>
      <c r="G315" s="20">
        <v>18</v>
      </c>
      <c r="H315" s="20">
        <v>1.42</v>
      </c>
      <c r="I315" s="20">
        <v>0.32</v>
      </c>
      <c r="J315" s="20">
        <v>4.21</v>
      </c>
      <c r="K315" s="22" t="s">
        <v>12</v>
      </c>
    </row>
    <row r="316" spans="1:11" ht="14.65" thickBot="1" x14ac:dyDescent="0.5">
      <c r="A316" s="19">
        <v>315</v>
      </c>
      <c r="B316" s="20">
        <v>46</v>
      </c>
      <c r="C316" s="45" t="str" cm="1">
        <f t="array" ref="C316">_xlfn.IFS(B316&lt;25,"Youth",B316&lt;50,"Adult",TRUE,"Senior")</f>
        <v>Adult</v>
      </c>
      <c r="D316" s="21" t="s">
        <v>13</v>
      </c>
      <c r="E316" s="20">
        <v>8.9700000000000006</v>
      </c>
      <c r="F316" s="20">
        <v>4.05</v>
      </c>
      <c r="G316" s="20">
        <v>3</v>
      </c>
      <c r="H316" s="20">
        <v>2.2200000000000002</v>
      </c>
      <c r="I316" s="20">
        <v>1.94</v>
      </c>
      <c r="J316" s="20">
        <v>1.05</v>
      </c>
      <c r="K316" s="22" t="s">
        <v>16</v>
      </c>
    </row>
    <row r="317" spans="1:11" ht="14.65" thickBot="1" x14ac:dyDescent="0.5">
      <c r="A317" s="19">
        <v>316</v>
      </c>
      <c r="B317" s="20">
        <v>48</v>
      </c>
      <c r="C317" s="45" t="str" cm="1">
        <f t="array" ref="C317">_xlfn.IFS(B317&lt;25,"Youth",B317&lt;50,"Adult",TRUE,"Senior")</f>
        <v>Adult</v>
      </c>
      <c r="D317" s="21" t="s">
        <v>13</v>
      </c>
      <c r="E317" s="20">
        <v>1.17</v>
      </c>
      <c r="F317" s="20">
        <v>4.9400000000000004</v>
      </c>
      <c r="G317" s="20">
        <v>25</v>
      </c>
      <c r="H317" s="20">
        <v>3.09</v>
      </c>
      <c r="I317" s="20">
        <v>1.41</v>
      </c>
      <c r="J317" s="20">
        <v>0.36</v>
      </c>
      <c r="K317" s="22" t="s">
        <v>15</v>
      </c>
    </row>
    <row r="318" spans="1:11" ht="14.65" thickBot="1" x14ac:dyDescent="0.5">
      <c r="A318" s="19">
        <v>317</v>
      </c>
      <c r="B318" s="20">
        <v>52</v>
      </c>
      <c r="C318" s="45" t="str" cm="1">
        <f t="array" ref="C318">_xlfn.IFS(B318&lt;25,"Youth",B318&lt;50,"Adult",TRUE,"Senior")</f>
        <v>Senior</v>
      </c>
      <c r="D318" s="21" t="s">
        <v>10</v>
      </c>
      <c r="E318" s="20">
        <v>4.75</v>
      </c>
      <c r="F318" s="20">
        <v>4.7699999999999996</v>
      </c>
      <c r="G318" s="20">
        <v>29</v>
      </c>
      <c r="H318" s="20">
        <v>4.25</v>
      </c>
      <c r="I318" s="20">
        <v>1.52</v>
      </c>
      <c r="J318" s="20">
        <v>3.52</v>
      </c>
      <c r="K318" s="22" t="s">
        <v>14</v>
      </c>
    </row>
    <row r="319" spans="1:11" ht="14.65" thickBot="1" x14ac:dyDescent="0.5">
      <c r="A319" s="19">
        <v>318</v>
      </c>
      <c r="B319" s="20">
        <v>50</v>
      </c>
      <c r="C319" s="45" t="str" cm="1">
        <f t="array" ref="C319">_xlfn.IFS(B319&lt;25,"Youth",B319&lt;50,"Adult",TRUE,"Senior")</f>
        <v>Senior</v>
      </c>
      <c r="D319" s="21" t="s">
        <v>10</v>
      </c>
      <c r="E319" s="20">
        <v>10.01</v>
      </c>
      <c r="F319" s="20">
        <v>8.32</v>
      </c>
      <c r="G319" s="20">
        <v>13</v>
      </c>
      <c r="H319" s="20">
        <v>0.98</v>
      </c>
      <c r="I319" s="20">
        <v>4.91</v>
      </c>
      <c r="J319" s="20">
        <v>2.0099999999999998</v>
      </c>
      <c r="K319" s="22" t="s">
        <v>11</v>
      </c>
    </row>
    <row r="320" spans="1:11" ht="14.65" thickBot="1" x14ac:dyDescent="0.5">
      <c r="A320" s="19">
        <v>319</v>
      </c>
      <c r="B320" s="20">
        <v>38</v>
      </c>
      <c r="C320" s="45" t="str" cm="1">
        <f t="array" ref="C320">_xlfn.IFS(B320&lt;25,"Youth",B320&lt;50,"Adult",TRUE,"Senior")</f>
        <v>Adult</v>
      </c>
      <c r="D320" s="21" t="s">
        <v>13</v>
      </c>
      <c r="E320" s="20">
        <v>7.64</v>
      </c>
      <c r="F320" s="20">
        <v>2.56</v>
      </c>
      <c r="G320" s="20">
        <v>17</v>
      </c>
      <c r="H320" s="20">
        <v>0.63</v>
      </c>
      <c r="I320" s="20">
        <v>3.21</v>
      </c>
      <c r="J320" s="20">
        <v>4.5999999999999996</v>
      </c>
      <c r="K320" s="22" t="s">
        <v>16</v>
      </c>
    </row>
    <row r="321" spans="1:11" ht="14.65" thickBot="1" x14ac:dyDescent="0.5">
      <c r="A321" s="19">
        <v>320</v>
      </c>
      <c r="B321" s="20">
        <v>49</v>
      </c>
      <c r="C321" s="45" t="str" cm="1">
        <f t="array" ref="C321">_xlfn.IFS(B321&lt;25,"Youth",B321&lt;50,"Adult",TRUE,"Senior")</f>
        <v>Adult</v>
      </c>
      <c r="D321" s="21" t="s">
        <v>10</v>
      </c>
      <c r="E321" s="20">
        <v>4.71</v>
      </c>
      <c r="F321" s="20">
        <v>12.92</v>
      </c>
      <c r="G321" s="20">
        <v>14</v>
      </c>
      <c r="H321" s="20">
        <v>4.82</v>
      </c>
      <c r="I321" s="20">
        <v>3.59</v>
      </c>
      <c r="J321" s="20">
        <v>3.25</v>
      </c>
      <c r="K321" s="22" t="s">
        <v>12</v>
      </c>
    </row>
    <row r="322" spans="1:11" ht="14.65" thickBot="1" x14ac:dyDescent="0.5">
      <c r="A322" s="19">
        <v>321</v>
      </c>
      <c r="B322" s="20">
        <v>40</v>
      </c>
      <c r="C322" s="45" t="str" cm="1">
        <f t="array" ref="C322">_xlfn.IFS(B322&lt;25,"Youth",B322&lt;50,"Adult",TRUE,"Senior")</f>
        <v>Adult</v>
      </c>
      <c r="D322" s="21" t="s">
        <v>10</v>
      </c>
      <c r="E322" s="20">
        <v>10.96</v>
      </c>
      <c r="F322" s="20">
        <v>10.37</v>
      </c>
      <c r="G322" s="20">
        <v>10</v>
      </c>
      <c r="H322" s="20">
        <v>0.54</v>
      </c>
      <c r="I322" s="20">
        <v>4.88</v>
      </c>
      <c r="J322" s="20">
        <v>0.45</v>
      </c>
      <c r="K322" s="22" t="s">
        <v>15</v>
      </c>
    </row>
    <row r="323" spans="1:11" ht="14.65" thickBot="1" x14ac:dyDescent="0.5">
      <c r="A323" s="19">
        <v>322</v>
      </c>
      <c r="B323" s="20">
        <v>50</v>
      </c>
      <c r="C323" s="45" t="str" cm="1">
        <f t="array" ref="C323">_xlfn.IFS(B323&lt;25,"Youth",B323&lt;50,"Adult",TRUE,"Senior")</f>
        <v>Senior</v>
      </c>
      <c r="D323" s="21" t="s">
        <v>10</v>
      </c>
      <c r="E323" s="20">
        <v>9.5</v>
      </c>
      <c r="F323" s="20">
        <v>6.22</v>
      </c>
      <c r="G323" s="20">
        <v>24</v>
      </c>
      <c r="H323" s="20">
        <v>2.39</v>
      </c>
      <c r="I323" s="20">
        <v>1.89</v>
      </c>
      <c r="J323" s="20">
        <v>4.74</v>
      </c>
      <c r="K323" s="22" t="s">
        <v>15</v>
      </c>
    </row>
    <row r="324" spans="1:11" ht="14.65" thickBot="1" x14ac:dyDescent="0.5">
      <c r="A324" s="19">
        <v>323</v>
      </c>
      <c r="B324" s="20">
        <v>20</v>
      </c>
      <c r="C324" s="45" t="str" cm="1">
        <f t="array" ref="C324">_xlfn.IFS(B324&lt;25,"Youth",B324&lt;50,"Adult",TRUE,"Senior")</f>
        <v>Youth</v>
      </c>
      <c r="D324" s="21" t="s">
        <v>13</v>
      </c>
      <c r="E324" s="20">
        <v>3.91</v>
      </c>
      <c r="F324" s="20">
        <v>3.06</v>
      </c>
      <c r="G324" s="20">
        <v>22</v>
      </c>
      <c r="H324" s="20">
        <v>2.93</v>
      </c>
      <c r="I324" s="20">
        <v>4.01</v>
      </c>
      <c r="J324" s="20">
        <v>1.29</v>
      </c>
      <c r="K324" s="22" t="s">
        <v>16</v>
      </c>
    </row>
    <row r="325" spans="1:11" ht="14.65" thickBot="1" x14ac:dyDescent="0.5">
      <c r="A325" s="19">
        <v>324</v>
      </c>
      <c r="B325" s="20">
        <v>35</v>
      </c>
      <c r="C325" s="45" t="str" cm="1">
        <f t="array" ref="C325">_xlfn.IFS(B325&lt;25,"Youth",B325&lt;50,"Adult",TRUE,"Senior")</f>
        <v>Adult</v>
      </c>
      <c r="D325" s="21" t="s">
        <v>13</v>
      </c>
      <c r="E325" s="20">
        <v>8.1</v>
      </c>
      <c r="F325" s="20">
        <v>12.47</v>
      </c>
      <c r="G325" s="20">
        <v>8</v>
      </c>
      <c r="H325" s="20">
        <v>2.71</v>
      </c>
      <c r="I325" s="20">
        <v>2.17</v>
      </c>
      <c r="J325" s="20">
        <v>1.69</v>
      </c>
      <c r="K325" s="22" t="s">
        <v>14</v>
      </c>
    </row>
    <row r="326" spans="1:11" ht="14.65" thickBot="1" x14ac:dyDescent="0.5">
      <c r="A326" s="19">
        <v>325</v>
      </c>
      <c r="B326" s="20">
        <v>42</v>
      </c>
      <c r="C326" s="45" t="str" cm="1">
        <f t="array" ref="C326">_xlfn.IFS(B326&lt;25,"Youth",B326&lt;50,"Adult",TRUE,"Senior")</f>
        <v>Adult</v>
      </c>
      <c r="D326" s="21" t="s">
        <v>13</v>
      </c>
      <c r="E326" s="20">
        <v>7.55</v>
      </c>
      <c r="F326" s="20">
        <v>11.71</v>
      </c>
      <c r="G326" s="20">
        <v>5</v>
      </c>
      <c r="H326" s="20">
        <v>0.43</v>
      </c>
      <c r="I326" s="20">
        <v>4.3499999999999996</v>
      </c>
      <c r="J326" s="20">
        <v>2.0099999999999998</v>
      </c>
      <c r="K326" s="22" t="s">
        <v>12</v>
      </c>
    </row>
    <row r="327" spans="1:11" ht="14.65" thickBot="1" x14ac:dyDescent="0.5">
      <c r="A327" s="19">
        <v>326</v>
      </c>
      <c r="B327" s="20">
        <v>59</v>
      </c>
      <c r="C327" s="45" t="str" cm="1">
        <f t="array" ref="C327">_xlfn.IFS(B327&lt;25,"Youth",B327&lt;50,"Adult",TRUE,"Senior")</f>
        <v>Senior</v>
      </c>
      <c r="D327" s="21" t="s">
        <v>10</v>
      </c>
      <c r="E327" s="20">
        <v>5.41</v>
      </c>
      <c r="F327" s="20">
        <v>10.38</v>
      </c>
      <c r="G327" s="20">
        <v>26</v>
      </c>
      <c r="H327" s="20">
        <v>0.28999999999999998</v>
      </c>
      <c r="I327" s="20">
        <v>0.9</v>
      </c>
      <c r="J327" s="20">
        <v>0.26</v>
      </c>
      <c r="K327" s="22" t="s">
        <v>16</v>
      </c>
    </row>
    <row r="328" spans="1:11" ht="14.65" thickBot="1" x14ac:dyDescent="0.5">
      <c r="A328" s="19">
        <v>327</v>
      </c>
      <c r="B328" s="20">
        <v>48</v>
      </c>
      <c r="C328" s="45" t="str" cm="1">
        <f t="array" ref="C328">_xlfn.IFS(B328&lt;25,"Youth",B328&lt;50,"Adult",TRUE,"Senior")</f>
        <v>Adult</v>
      </c>
      <c r="D328" s="21" t="s">
        <v>13</v>
      </c>
      <c r="E328" s="20">
        <v>5.04</v>
      </c>
      <c r="F328" s="20">
        <v>4.53</v>
      </c>
      <c r="G328" s="20">
        <v>28</v>
      </c>
      <c r="H328" s="20">
        <v>0.53</v>
      </c>
      <c r="I328" s="20">
        <v>4.74</v>
      </c>
      <c r="J328" s="20">
        <v>2.48</v>
      </c>
      <c r="K328" s="22" t="s">
        <v>14</v>
      </c>
    </row>
    <row r="329" spans="1:11" ht="14.65" thickBot="1" x14ac:dyDescent="0.5">
      <c r="A329" s="19">
        <v>328</v>
      </c>
      <c r="B329" s="20">
        <v>20</v>
      </c>
      <c r="C329" s="45" t="str" cm="1">
        <f t="array" ref="C329">_xlfn.IFS(B329&lt;25,"Youth",B329&lt;50,"Adult",TRUE,"Senior")</f>
        <v>Youth</v>
      </c>
      <c r="D329" s="21" t="s">
        <v>13</v>
      </c>
      <c r="E329" s="20">
        <v>4.78</v>
      </c>
      <c r="F329" s="20">
        <v>6.23</v>
      </c>
      <c r="G329" s="20">
        <v>15</v>
      </c>
      <c r="H329" s="20">
        <v>2.93</v>
      </c>
      <c r="I329" s="20">
        <v>1.0900000000000001</v>
      </c>
      <c r="J329" s="20">
        <v>0.62</v>
      </c>
      <c r="K329" s="22" t="s">
        <v>15</v>
      </c>
    </row>
    <row r="330" spans="1:11" ht="14.65" thickBot="1" x14ac:dyDescent="0.5">
      <c r="A330" s="19">
        <v>329</v>
      </c>
      <c r="B330" s="20">
        <v>57</v>
      </c>
      <c r="C330" s="45" t="str" cm="1">
        <f t="array" ref="C330">_xlfn.IFS(B330&lt;25,"Youth",B330&lt;50,"Adult",TRUE,"Senior")</f>
        <v>Senior</v>
      </c>
      <c r="D330" s="21" t="s">
        <v>10</v>
      </c>
      <c r="E330" s="20">
        <v>7.79</v>
      </c>
      <c r="F330" s="20">
        <v>2.34</v>
      </c>
      <c r="G330" s="20">
        <v>15</v>
      </c>
      <c r="H330" s="20">
        <v>2.72</v>
      </c>
      <c r="I330" s="20">
        <v>1.63</v>
      </c>
      <c r="J330" s="20">
        <v>2</v>
      </c>
      <c r="K330" s="22" t="s">
        <v>11</v>
      </c>
    </row>
    <row r="331" spans="1:11" ht="14.65" thickBot="1" x14ac:dyDescent="0.5">
      <c r="A331" s="19">
        <v>330</v>
      </c>
      <c r="B331" s="20">
        <v>41</v>
      </c>
      <c r="C331" s="45" t="str" cm="1">
        <f t="array" ref="C331">_xlfn.IFS(B331&lt;25,"Youth",B331&lt;50,"Adult",TRUE,"Senior")</f>
        <v>Adult</v>
      </c>
      <c r="D331" s="21" t="s">
        <v>13</v>
      </c>
      <c r="E331" s="20">
        <v>5.87</v>
      </c>
      <c r="F331" s="20">
        <v>3.46</v>
      </c>
      <c r="G331" s="20">
        <v>4</v>
      </c>
      <c r="H331" s="20">
        <v>1.17</v>
      </c>
      <c r="I331" s="20">
        <v>3.78</v>
      </c>
      <c r="J331" s="20">
        <v>1.75</v>
      </c>
      <c r="K331" s="22" t="s">
        <v>12</v>
      </c>
    </row>
    <row r="332" spans="1:11" ht="14.65" thickBot="1" x14ac:dyDescent="0.5">
      <c r="A332" s="19">
        <v>331</v>
      </c>
      <c r="B332" s="20">
        <v>49</v>
      </c>
      <c r="C332" s="45" t="str" cm="1">
        <f t="array" ref="C332">_xlfn.IFS(B332&lt;25,"Youth",B332&lt;50,"Adult",TRUE,"Senior")</f>
        <v>Adult</v>
      </c>
      <c r="D332" s="21" t="s">
        <v>13</v>
      </c>
      <c r="E332" s="20">
        <v>10.15</v>
      </c>
      <c r="F332" s="20">
        <v>11.18</v>
      </c>
      <c r="G332" s="20">
        <v>7</v>
      </c>
      <c r="H332" s="20">
        <v>3.19</v>
      </c>
      <c r="I332" s="20">
        <v>1.97</v>
      </c>
      <c r="J332" s="20">
        <v>3.86</v>
      </c>
      <c r="K332" s="22" t="s">
        <v>12</v>
      </c>
    </row>
    <row r="333" spans="1:11" ht="14.65" thickBot="1" x14ac:dyDescent="0.5">
      <c r="A333" s="19">
        <v>332</v>
      </c>
      <c r="B333" s="20">
        <v>39</v>
      </c>
      <c r="C333" s="45" t="str" cm="1">
        <f t="array" ref="C333">_xlfn.IFS(B333&lt;25,"Youth",B333&lt;50,"Adult",TRUE,"Senior")</f>
        <v>Adult</v>
      </c>
      <c r="D333" s="21" t="s">
        <v>10</v>
      </c>
      <c r="E333" s="20">
        <v>8.3699999999999992</v>
      </c>
      <c r="F333" s="20">
        <v>10.3</v>
      </c>
      <c r="G333" s="20">
        <v>19</v>
      </c>
      <c r="H333" s="20">
        <v>4.0999999999999996</v>
      </c>
      <c r="I333" s="20">
        <v>3.04</v>
      </c>
      <c r="J333" s="20">
        <v>4.0199999999999996</v>
      </c>
      <c r="K333" s="22" t="s">
        <v>14</v>
      </c>
    </row>
    <row r="334" spans="1:11" ht="14.65" thickBot="1" x14ac:dyDescent="0.5">
      <c r="A334" s="19">
        <v>333</v>
      </c>
      <c r="B334" s="20">
        <v>40</v>
      </c>
      <c r="C334" s="45" t="str" cm="1">
        <f t="array" ref="C334">_xlfn.IFS(B334&lt;25,"Youth",B334&lt;50,"Adult",TRUE,"Senior")</f>
        <v>Adult</v>
      </c>
      <c r="D334" s="21" t="s">
        <v>10</v>
      </c>
      <c r="E334" s="20">
        <v>1.77</v>
      </c>
      <c r="F334" s="20">
        <v>8.7200000000000006</v>
      </c>
      <c r="G334" s="20">
        <v>8</v>
      </c>
      <c r="H334" s="20">
        <v>0.21</v>
      </c>
      <c r="I334" s="20">
        <v>2.2200000000000002</v>
      </c>
      <c r="J334" s="20">
        <v>0.77</v>
      </c>
      <c r="K334" s="22" t="s">
        <v>16</v>
      </c>
    </row>
    <row r="335" spans="1:11" ht="14.65" thickBot="1" x14ac:dyDescent="0.5">
      <c r="A335" s="19">
        <v>334</v>
      </c>
      <c r="B335" s="20">
        <v>19</v>
      </c>
      <c r="C335" s="45" t="str" cm="1">
        <f t="array" ref="C335">_xlfn.IFS(B335&lt;25,"Youth",B335&lt;50,"Adult",TRUE,"Senior")</f>
        <v>Youth</v>
      </c>
      <c r="D335" s="21" t="s">
        <v>10</v>
      </c>
      <c r="E335" s="20">
        <v>8.0399999999999991</v>
      </c>
      <c r="F335" s="20">
        <v>12.64</v>
      </c>
      <c r="G335" s="20">
        <v>4</v>
      </c>
      <c r="H335" s="20">
        <v>2.4900000000000002</v>
      </c>
      <c r="I335" s="20">
        <v>3.71</v>
      </c>
      <c r="J335" s="20">
        <v>1.83</v>
      </c>
      <c r="K335" s="22" t="s">
        <v>15</v>
      </c>
    </row>
    <row r="336" spans="1:11" ht="14.65" thickBot="1" x14ac:dyDescent="0.5">
      <c r="A336" s="19">
        <v>335</v>
      </c>
      <c r="B336" s="20">
        <v>44</v>
      </c>
      <c r="C336" s="45" t="str" cm="1">
        <f t="array" ref="C336">_xlfn.IFS(B336&lt;25,"Youth",B336&lt;50,"Adult",TRUE,"Senior")</f>
        <v>Adult</v>
      </c>
      <c r="D336" s="21" t="s">
        <v>13</v>
      </c>
      <c r="E336" s="20">
        <v>3.98</v>
      </c>
      <c r="F336" s="20">
        <v>8.58</v>
      </c>
      <c r="G336" s="20">
        <v>6</v>
      </c>
      <c r="H336" s="20">
        <v>3.45</v>
      </c>
      <c r="I336" s="20">
        <v>1.1399999999999999</v>
      </c>
      <c r="J336" s="20">
        <v>1.87</v>
      </c>
      <c r="K336" s="22" t="s">
        <v>14</v>
      </c>
    </row>
    <row r="337" spans="1:11" ht="14.65" thickBot="1" x14ac:dyDescent="0.5">
      <c r="A337" s="19">
        <v>336</v>
      </c>
      <c r="B337" s="20">
        <v>59</v>
      </c>
      <c r="C337" s="45" t="str" cm="1">
        <f t="array" ref="C337">_xlfn.IFS(B337&lt;25,"Youth",B337&lt;50,"Adult",TRUE,"Senior")</f>
        <v>Senior</v>
      </c>
      <c r="D337" s="21" t="s">
        <v>13</v>
      </c>
      <c r="E337" s="20">
        <v>7.52</v>
      </c>
      <c r="F337" s="20">
        <v>7.07</v>
      </c>
      <c r="G337" s="20">
        <v>24</v>
      </c>
      <c r="H337" s="20">
        <v>1.26</v>
      </c>
      <c r="I337" s="20">
        <v>0.28999999999999998</v>
      </c>
      <c r="J337" s="20">
        <v>0.76</v>
      </c>
      <c r="K337" s="22" t="s">
        <v>11</v>
      </c>
    </row>
    <row r="338" spans="1:11" ht="14.65" thickBot="1" x14ac:dyDescent="0.5">
      <c r="A338" s="19">
        <v>337</v>
      </c>
      <c r="B338" s="20">
        <v>19</v>
      </c>
      <c r="C338" s="45" t="str" cm="1">
        <f t="array" ref="C338">_xlfn.IFS(B338&lt;25,"Youth",B338&lt;50,"Adult",TRUE,"Senior")</f>
        <v>Youth</v>
      </c>
      <c r="D338" s="21" t="s">
        <v>13</v>
      </c>
      <c r="E338" s="20">
        <v>8.48</v>
      </c>
      <c r="F338" s="20">
        <v>5.42</v>
      </c>
      <c r="G338" s="20">
        <v>28</v>
      </c>
      <c r="H338" s="20">
        <v>1.54</v>
      </c>
      <c r="I338" s="20">
        <v>1.5</v>
      </c>
      <c r="J338" s="20">
        <v>3.99</v>
      </c>
      <c r="K338" s="22" t="s">
        <v>11</v>
      </c>
    </row>
    <row r="339" spans="1:11" ht="14.65" thickBot="1" x14ac:dyDescent="0.5">
      <c r="A339" s="19">
        <v>338</v>
      </c>
      <c r="B339" s="20">
        <v>43</v>
      </c>
      <c r="C339" s="45" t="str" cm="1">
        <f t="array" ref="C339">_xlfn.IFS(B339&lt;25,"Youth",B339&lt;50,"Adult",TRUE,"Senior")</f>
        <v>Adult</v>
      </c>
      <c r="D339" s="21" t="s">
        <v>10</v>
      </c>
      <c r="E339" s="20">
        <v>3.54</v>
      </c>
      <c r="F339" s="20">
        <v>13.23</v>
      </c>
      <c r="G339" s="20">
        <v>13</v>
      </c>
      <c r="H339" s="20">
        <v>3.07</v>
      </c>
      <c r="I339" s="20">
        <v>2.37</v>
      </c>
      <c r="J339" s="20">
        <v>3.54</v>
      </c>
      <c r="K339" s="22" t="s">
        <v>11</v>
      </c>
    </row>
    <row r="340" spans="1:11" ht="14.65" thickBot="1" x14ac:dyDescent="0.5">
      <c r="A340" s="19">
        <v>339</v>
      </c>
      <c r="B340" s="20">
        <v>34</v>
      </c>
      <c r="C340" s="45" t="str" cm="1">
        <f t="array" ref="C340">_xlfn.IFS(B340&lt;25,"Youth",B340&lt;50,"Adult",TRUE,"Senior")</f>
        <v>Adult</v>
      </c>
      <c r="D340" s="21" t="s">
        <v>10</v>
      </c>
      <c r="E340" s="20">
        <v>6.03</v>
      </c>
      <c r="F340" s="20">
        <v>2.08</v>
      </c>
      <c r="G340" s="20">
        <v>10</v>
      </c>
      <c r="H340" s="20">
        <v>4.49</v>
      </c>
      <c r="I340" s="20">
        <v>0.84</v>
      </c>
      <c r="J340" s="20">
        <v>0.95</v>
      </c>
      <c r="K340" s="22" t="s">
        <v>14</v>
      </c>
    </row>
    <row r="341" spans="1:11" ht="14.65" thickBot="1" x14ac:dyDescent="0.5">
      <c r="A341" s="19">
        <v>340</v>
      </c>
      <c r="B341" s="20">
        <v>57</v>
      </c>
      <c r="C341" s="45" t="str" cm="1">
        <f t="array" ref="C341">_xlfn.IFS(B341&lt;25,"Youth",B341&lt;50,"Adult",TRUE,"Senior")</f>
        <v>Senior</v>
      </c>
      <c r="D341" s="21" t="s">
        <v>13</v>
      </c>
      <c r="E341" s="20">
        <v>3.09</v>
      </c>
      <c r="F341" s="20">
        <v>13.1</v>
      </c>
      <c r="G341" s="20">
        <v>14</v>
      </c>
      <c r="H341" s="20">
        <v>4.05</v>
      </c>
      <c r="I341" s="20">
        <v>1.77</v>
      </c>
      <c r="J341" s="20">
        <v>1.83</v>
      </c>
      <c r="K341" s="22" t="s">
        <v>15</v>
      </c>
    </row>
    <row r="342" spans="1:11" ht="14.65" thickBot="1" x14ac:dyDescent="0.5">
      <c r="A342" s="19">
        <v>341</v>
      </c>
      <c r="B342" s="20">
        <v>50</v>
      </c>
      <c r="C342" s="45" t="str" cm="1">
        <f t="array" ref="C342">_xlfn.IFS(B342&lt;25,"Youth",B342&lt;50,"Adult",TRUE,"Senior")</f>
        <v>Senior</v>
      </c>
      <c r="D342" s="21" t="s">
        <v>13</v>
      </c>
      <c r="E342" s="20">
        <v>1.58</v>
      </c>
      <c r="F342" s="20">
        <v>11.75</v>
      </c>
      <c r="G342" s="20">
        <v>10</v>
      </c>
      <c r="H342" s="20">
        <v>2.92</v>
      </c>
      <c r="I342" s="20">
        <v>2</v>
      </c>
      <c r="J342" s="20">
        <v>0.53</v>
      </c>
      <c r="K342" s="22" t="s">
        <v>12</v>
      </c>
    </row>
    <row r="343" spans="1:11" ht="14.65" thickBot="1" x14ac:dyDescent="0.5">
      <c r="A343" s="19">
        <v>342</v>
      </c>
      <c r="B343" s="20">
        <v>26</v>
      </c>
      <c r="C343" s="45" t="str" cm="1">
        <f t="array" ref="C343">_xlfn.IFS(B343&lt;25,"Youth",B343&lt;50,"Adult",TRUE,"Senior")</f>
        <v>Adult</v>
      </c>
      <c r="D343" s="21" t="s">
        <v>10</v>
      </c>
      <c r="E343" s="20">
        <v>5.16</v>
      </c>
      <c r="F343" s="20">
        <v>2.69</v>
      </c>
      <c r="G343" s="20">
        <v>13</v>
      </c>
      <c r="H343" s="20">
        <v>3.65</v>
      </c>
      <c r="I343" s="20">
        <v>0.28999999999999998</v>
      </c>
      <c r="J343" s="20">
        <v>3.14</v>
      </c>
      <c r="K343" s="22" t="s">
        <v>16</v>
      </c>
    </row>
    <row r="344" spans="1:11" ht="14.65" thickBot="1" x14ac:dyDescent="0.5">
      <c r="A344" s="19">
        <v>343</v>
      </c>
      <c r="B344" s="20">
        <v>56</v>
      </c>
      <c r="C344" s="45" t="str" cm="1">
        <f t="array" ref="C344">_xlfn.IFS(B344&lt;25,"Youth",B344&lt;50,"Adult",TRUE,"Senior")</f>
        <v>Senior</v>
      </c>
      <c r="D344" s="21" t="s">
        <v>10</v>
      </c>
      <c r="E344" s="20">
        <v>4.99</v>
      </c>
      <c r="F344" s="20">
        <v>8.34</v>
      </c>
      <c r="G344" s="20">
        <v>24</v>
      </c>
      <c r="H344" s="20">
        <v>1.82</v>
      </c>
      <c r="I344" s="20">
        <v>2.92</v>
      </c>
      <c r="J344" s="20">
        <v>0.61</v>
      </c>
      <c r="K344" s="22" t="s">
        <v>12</v>
      </c>
    </row>
    <row r="345" spans="1:11" ht="14.65" thickBot="1" x14ac:dyDescent="0.5">
      <c r="A345" s="19">
        <v>344</v>
      </c>
      <c r="B345" s="20">
        <v>46</v>
      </c>
      <c r="C345" s="45" t="str" cm="1">
        <f t="array" ref="C345">_xlfn.IFS(B345&lt;25,"Youth",B345&lt;50,"Adult",TRUE,"Senior")</f>
        <v>Adult</v>
      </c>
      <c r="D345" s="21" t="s">
        <v>10</v>
      </c>
      <c r="E345" s="20">
        <v>11.95</v>
      </c>
      <c r="F345" s="20">
        <v>12.27</v>
      </c>
      <c r="G345" s="20">
        <v>22</v>
      </c>
      <c r="H345" s="20">
        <v>3.2</v>
      </c>
      <c r="I345" s="20">
        <v>4.42</v>
      </c>
      <c r="J345" s="20">
        <v>4.93</v>
      </c>
      <c r="K345" s="22" t="s">
        <v>15</v>
      </c>
    </row>
    <row r="346" spans="1:11" ht="14.65" thickBot="1" x14ac:dyDescent="0.5">
      <c r="A346" s="19">
        <v>345</v>
      </c>
      <c r="B346" s="20">
        <v>59</v>
      </c>
      <c r="C346" s="45" t="str" cm="1">
        <f t="array" ref="C346">_xlfn.IFS(B346&lt;25,"Youth",B346&lt;50,"Adult",TRUE,"Senior")</f>
        <v>Senior</v>
      </c>
      <c r="D346" s="21" t="s">
        <v>10</v>
      </c>
      <c r="E346" s="20">
        <v>5.91</v>
      </c>
      <c r="F346" s="20">
        <v>8.43</v>
      </c>
      <c r="G346" s="20">
        <v>10</v>
      </c>
      <c r="H346" s="20">
        <v>2.33</v>
      </c>
      <c r="I346" s="20">
        <v>0.76</v>
      </c>
      <c r="J346" s="20">
        <v>3.9</v>
      </c>
      <c r="K346" s="22" t="s">
        <v>12</v>
      </c>
    </row>
    <row r="347" spans="1:11" ht="14.65" thickBot="1" x14ac:dyDescent="0.5">
      <c r="A347" s="19">
        <v>346</v>
      </c>
      <c r="B347" s="20">
        <v>43</v>
      </c>
      <c r="C347" s="45" t="str" cm="1">
        <f t="array" ref="C347">_xlfn.IFS(B347&lt;25,"Youth",B347&lt;50,"Adult",TRUE,"Senior")</f>
        <v>Adult</v>
      </c>
      <c r="D347" s="21" t="s">
        <v>13</v>
      </c>
      <c r="E347" s="20">
        <v>4.67</v>
      </c>
      <c r="F347" s="20">
        <v>12.79</v>
      </c>
      <c r="G347" s="20">
        <v>10</v>
      </c>
      <c r="H347" s="20">
        <v>0.95</v>
      </c>
      <c r="I347" s="20">
        <v>2.99</v>
      </c>
      <c r="J347" s="20">
        <v>1.95</v>
      </c>
      <c r="K347" s="22" t="s">
        <v>14</v>
      </c>
    </row>
    <row r="348" spans="1:11" ht="14.65" thickBot="1" x14ac:dyDescent="0.5">
      <c r="A348" s="19">
        <v>347</v>
      </c>
      <c r="B348" s="20">
        <v>52</v>
      </c>
      <c r="C348" s="45" t="str" cm="1">
        <f t="array" ref="C348">_xlfn.IFS(B348&lt;25,"Youth",B348&lt;50,"Adult",TRUE,"Senior")</f>
        <v>Senior</v>
      </c>
      <c r="D348" s="21" t="s">
        <v>10</v>
      </c>
      <c r="E348" s="20">
        <v>7.39</v>
      </c>
      <c r="F348" s="20">
        <v>13.26</v>
      </c>
      <c r="G348" s="20">
        <v>28</v>
      </c>
      <c r="H348" s="20">
        <v>3.51</v>
      </c>
      <c r="I348" s="20">
        <v>3.32</v>
      </c>
      <c r="J348" s="20">
        <v>2.89</v>
      </c>
      <c r="K348" s="22" t="s">
        <v>11</v>
      </c>
    </row>
    <row r="349" spans="1:11" ht="14.65" thickBot="1" x14ac:dyDescent="0.5">
      <c r="A349" s="19">
        <v>348</v>
      </c>
      <c r="B349" s="20">
        <v>42</v>
      </c>
      <c r="C349" s="45" t="str" cm="1">
        <f t="array" ref="C349">_xlfn.IFS(B349&lt;25,"Youth",B349&lt;50,"Adult",TRUE,"Senior")</f>
        <v>Adult</v>
      </c>
      <c r="D349" s="21" t="s">
        <v>13</v>
      </c>
      <c r="E349" s="20">
        <v>1.98</v>
      </c>
      <c r="F349" s="20">
        <v>6.49</v>
      </c>
      <c r="G349" s="20">
        <v>19</v>
      </c>
      <c r="H349" s="20">
        <v>2.78</v>
      </c>
      <c r="I349" s="20">
        <v>2.1</v>
      </c>
      <c r="J349" s="20">
        <v>4.5599999999999996</v>
      </c>
      <c r="K349" s="22" t="s">
        <v>15</v>
      </c>
    </row>
    <row r="350" spans="1:11" ht="14.65" thickBot="1" x14ac:dyDescent="0.5">
      <c r="A350" s="19">
        <v>349</v>
      </c>
      <c r="B350" s="20">
        <v>41</v>
      </c>
      <c r="C350" s="45" t="str" cm="1">
        <f t="array" ref="C350">_xlfn.IFS(B350&lt;25,"Youth",B350&lt;50,"Adult",TRUE,"Senior")</f>
        <v>Adult</v>
      </c>
      <c r="D350" s="21" t="s">
        <v>13</v>
      </c>
      <c r="E350" s="20">
        <v>11.58</v>
      </c>
      <c r="F350" s="20">
        <v>5.91</v>
      </c>
      <c r="G350" s="20">
        <v>22</v>
      </c>
      <c r="H350" s="20">
        <v>1.79</v>
      </c>
      <c r="I350" s="20">
        <v>3.51</v>
      </c>
      <c r="J350" s="20">
        <v>2.77</v>
      </c>
      <c r="K350" s="22" t="s">
        <v>15</v>
      </c>
    </row>
    <row r="351" spans="1:11" ht="14.65" thickBot="1" x14ac:dyDescent="0.5">
      <c r="A351" s="19">
        <v>350</v>
      </c>
      <c r="B351" s="20">
        <v>30</v>
      </c>
      <c r="C351" s="45" t="str" cm="1">
        <f t="array" ref="C351">_xlfn.IFS(B351&lt;25,"Youth",B351&lt;50,"Adult",TRUE,"Senior")</f>
        <v>Adult</v>
      </c>
      <c r="D351" s="21" t="s">
        <v>13</v>
      </c>
      <c r="E351" s="20">
        <v>7.98</v>
      </c>
      <c r="F351" s="20">
        <v>13.17</v>
      </c>
      <c r="G351" s="20">
        <v>22</v>
      </c>
      <c r="H351" s="20">
        <v>4.5599999999999996</v>
      </c>
      <c r="I351" s="20">
        <v>2.0499999999999998</v>
      </c>
      <c r="J351" s="20">
        <v>0.87</v>
      </c>
      <c r="K351" s="22" t="s">
        <v>12</v>
      </c>
    </row>
    <row r="352" spans="1:11" ht="14.65" thickBot="1" x14ac:dyDescent="0.5">
      <c r="A352" s="19">
        <v>351</v>
      </c>
      <c r="B352" s="20">
        <v>24</v>
      </c>
      <c r="C352" s="45" t="str" cm="1">
        <f t="array" ref="C352">_xlfn.IFS(B352&lt;25,"Youth",B352&lt;50,"Adult",TRUE,"Senior")</f>
        <v>Youth</v>
      </c>
      <c r="D352" s="21" t="s">
        <v>10</v>
      </c>
      <c r="E352" s="20">
        <v>9.3000000000000007</v>
      </c>
      <c r="F352" s="20">
        <v>9.7799999999999994</v>
      </c>
      <c r="G352" s="20">
        <v>25</v>
      </c>
      <c r="H352" s="20">
        <v>0.1</v>
      </c>
      <c r="I352" s="20">
        <v>2.52</v>
      </c>
      <c r="J352" s="20">
        <v>1.89</v>
      </c>
      <c r="K352" s="22" t="s">
        <v>14</v>
      </c>
    </row>
    <row r="353" spans="1:11" ht="14.65" thickBot="1" x14ac:dyDescent="0.5">
      <c r="A353" s="19">
        <v>352</v>
      </c>
      <c r="B353" s="20">
        <v>53</v>
      </c>
      <c r="C353" s="45" t="str" cm="1">
        <f t="array" ref="C353">_xlfn.IFS(B353&lt;25,"Youth",B353&lt;50,"Adult",TRUE,"Senior")</f>
        <v>Senior</v>
      </c>
      <c r="D353" s="21" t="s">
        <v>10</v>
      </c>
      <c r="E353" s="20">
        <v>2.88</v>
      </c>
      <c r="F353" s="20">
        <v>2.5099999999999998</v>
      </c>
      <c r="G353" s="20">
        <v>18</v>
      </c>
      <c r="H353" s="20">
        <v>1.58</v>
      </c>
      <c r="I353" s="20">
        <v>0.04</v>
      </c>
      <c r="J353" s="20">
        <v>4.22</v>
      </c>
      <c r="K353" s="22" t="s">
        <v>12</v>
      </c>
    </row>
    <row r="354" spans="1:11" ht="14.65" thickBot="1" x14ac:dyDescent="0.5">
      <c r="A354" s="19">
        <v>353</v>
      </c>
      <c r="B354" s="20">
        <v>37</v>
      </c>
      <c r="C354" s="45" t="str" cm="1">
        <f t="array" ref="C354">_xlfn.IFS(B354&lt;25,"Youth",B354&lt;50,"Adult",TRUE,"Senior")</f>
        <v>Adult</v>
      </c>
      <c r="D354" s="21" t="s">
        <v>10</v>
      </c>
      <c r="E354" s="20">
        <v>5.5</v>
      </c>
      <c r="F354" s="20">
        <v>1.55</v>
      </c>
      <c r="G354" s="20">
        <v>16</v>
      </c>
      <c r="H354" s="20">
        <v>0.28000000000000003</v>
      </c>
      <c r="I354" s="20">
        <v>3.46</v>
      </c>
      <c r="J354" s="20">
        <v>3.22</v>
      </c>
      <c r="K354" s="22" t="s">
        <v>12</v>
      </c>
    </row>
    <row r="355" spans="1:11" ht="14.65" thickBot="1" x14ac:dyDescent="0.5">
      <c r="A355" s="19">
        <v>354</v>
      </c>
      <c r="B355" s="20">
        <v>18</v>
      </c>
      <c r="C355" s="45" t="str" cm="1">
        <f t="array" ref="C355">_xlfn.IFS(B355&lt;25,"Youth",B355&lt;50,"Adult",TRUE,"Senior")</f>
        <v>Youth</v>
      </c>
      <c r="D355" s="21" t="s">
        <v>10</v>
      </c>
      <c r="E355" s="20">
        <v>5.65</v>
      </c>
      <c r="F355" s="20">
        <v>8.34</v>
      </c>
      <c r="G355" s="20">
        <v>13</v>
      </c>
      <c r="H355" s="20">
        <v>3.83</v>
      </c>
      <c r="I355" s="20">
        <v>3.31</v>
      </c>
      <c r="J355" s="20">
        <v>3.25</v>
      </c>
      <c r="K355" s="22" t="s">
        <v>15</v>
      </c>
    </row>
    <row r="356" spans="1:11" ht="14.65" thickBot="1" x14ac:dyDescent="0.5">
      <c r="A356" s="19">
        <v>355</v>
      </c>
      <c r="B356" s="20">
        <v>25</v>
      </c>
      <c r="C356" s="45" t="str" cm="1">
        <f t="array" ref="C356">_xlfn.IFS(B356&lt;25,"Youth",B356&lt;50,"Adult",TRUE,"Senior")</f>
        <v>Adult</v>
      </c>
      <c r="D356" s="21" t="s">
        <v>13</v>
      </c>
      <c r="E356" s="20">
        <v>10.039999999999999</v>
      </c>
      <c r="F356" s="20">
        <v>13.09</v>
      </c>
      <c r="G356" s="20">
        <v>9</v>
      </c>
      <c r="H356" s="20">
        <v>3.51</v>
      </c>
      <c r="I356" s="20">
        <v>0.19</v>
      </c>
      <c r="J356" s="20">
        <v>4.33</v>
      </c>
      <c r="K356" s="22" t="s">
        <v>12</v>
      </c>
    </row>
    <row r="357" spans="1:11" ht="14.65" thickBot="1" x14ac:dyDescent="0.5">
      <c r="A357" s="19">
        <v>356</v>
      </c>
      <c r="B357" s="20">
        <v>33</v>
      </c>
      <c r="C357" s="45" t="str" cm="1">
        <f t="array" ref="C357">_xlfn.IFS(B357&lt;25,"Youth",B357&lt;50,"Adult",TRUE,"Senior")</f>
        <v>Adult</v>
      </c>
      <c r="D357" s="21" t="s">
        <v>10</v>
      </c>
      <c r="E357" s="20">
        <v>1.01</v>
      </c>
      <c r="F357" s="20">
        <v>11.98</v>
      </c>
      <c r="G357" s="20">
        <v>18</v>
      </c>
      <c r="H357" s="20">
        <v>1.66</v>
      </c>
      <c r="I357" s="20">
        <v>1.84</v>
      </c>
      <c r="J357" s="20">
        <v>4.47</v>
      </c>
      <c r="K357" s="22" t="s">
        <v>11</v>
      </c>
    </row>
    <row r="358" spans="1:11" ht="14.65" thickBot="1" x14ac:dyDescent="0.5">
      <c r="A358" s="19">
        <v>357</v>
      </c>
      <c r="B358" s="20">
        <v>31</v>
      </c>
      <c r="C358" s="45" t="str" cm="1">
        <f t="array" ref="C358">_xlfn.IFS(B358&lt;25,"Youth",B358&lt;50,"Adult",TRUE,"Senior")</f>
        <v>Adult</v>
      </c>
      <c r="D358" s="21" t="s">
        <v>10</v>
      </c>
      <c r="E358" s="20">
        <v>4.3099999999999996</v>
      </c>
      <c r="F358" s="20">
        <v>9.7899999999999991</v>
      </c>
      <c r="G358" s="20">
        <v>15</v>
      </c>
      <c r="H358" s="20">
        <v>3.38</v>
      </c>
      <c r="I358" s="20">
        <v>4.9000000000000004</v>
      </c>
      <c r="J358" s="20">
        <v>4.5999999999999996</v>
      </c>
      <c r="K358" s="22" t="s">
        <v>12</v>
      </c>
    </row>
    <row r="359" spans="1:11" ht="14.65" thickBot="1" x14ac:dyDescent="0.5">
      <c r="A359" s="19">
        <v>358</v>
      </c>
      <c r="B359" s="20">
        <v>29</v>
      </c>
      <c r="C359" s="45" t="str" cm="1">
        <f t="array" ref="C359">_xlfn.IFS(B359&lt;25,"Youth",B359&lt;50,"Adult",TRUE,"Senior")</f>
        <v>Adult</v>
      </c>
      <c r="D359" s="21" t="s">
        <v>13</v>
      </c>
      <c r="E359" s="20">
        <v>11.79</v>
      </c>
      <c r="F359" s="20">
        <v>2.81</v>
      </c>
      <c r="G359" s="20">
        <v>29</v>
      </c>
      <c r="H359" s="20">
        <v>1.98</v>
      </c>
      <c r="I359" s="20">
        <v>2.1</v>
      </c>
      <c r="J359" s="20">
        <v>0.47</v>
      </c>
      <c r="K359" s="22" t="s">
        <v>11</v>
      </c>
    </row>
    <row r="360" spans="1:11" ht="14.65" thickBot="1" x14ac:dyDescent="0.5">
      <c r="A360" s="19">
        <v>359</v>
      </c>
      <c r="B360" s="20">
        <v>40</v>
      </c>
      <c r="C360" s="45" t="str" cm="1">
        <f t="array" ref="C360">_xlfn.IFS(B360&lt;25,"Youth",B360&lt;50,"Adult",TRUE,"Senior")</f>
        <v>Adult</v>
      </c>
      <c r="D360" s="21" t="s">
        <v>10</v>
      </c>
      <c r="E360" s="20">
        <v>6.22</v>
      </c>
      <c r="F360" s="20">
        <v>4.3099999999999996</v>
      </c>
      <c r="G360" s="20">
        <v>17</v>
      </c>
      <c r="H360" s="20">
        <v>3.78</v>
      </c>
      <c r="I360" s="20">
        <v>2.5099999999999998</v>
      </c>
      <c r="J360" s="20">
        <v>2.72</v>
      </c>
      <c r="K360" s="22" t="s">
        <v>15</v>
      </c>
    </row>
    <row r="361" spans="1:11" ht="14.65" thickBot="1" x14ac:dyDescent="0.5">
      <c r="A361" s="19">
        <v>360</v>
      </c>
      <c r="B361" s="20">
        <v>32</v>
      </c>
      <c r="C361" s="45" t="str" cm="1">
        <f t="array" ref="C361">_xlfn.IFS(B361&lt;25,"Youth",B361&lt;50,"Adult",TRUE,"Senior")</f>
        <v>Adult</v>
      </c>
      <c r="D361" s="21" t="s">
        <v>13</v>
      </c>
      <c r="E361" s="20">
        <v>5.21</v>
      </c>
      <c r="F361" s="20">
        <v>12.38</v>
      </c>
      <c r="G361" s="20">
        <v>26</v>
      </c>
      <c r="H361" s="20">
        <v>2.27</v>
      </c>
      <c r="I361" s="20">
        <v>4.55</v>
      </c>
      <c r="J361" s="20">
        <v>3.7</v>
      </c>
      <c r="K361" s="22" t="s">
        <v>14</v>
      </c>
    </row>
    <row r="362" spans="1:11" ht="14.65" thickBot="1" x14ac:dyDescent="0.5">
      <c r="A362" s="19">
        <v>361</v>
      </c>
      <c r="B362" s="20">
        <v>45</v>
      </c>
      <c r="C362" s="45" t="str" cm="1">
        <f t="array" ref="C362">_xlfn.IFS(B362&lt;25,"Youth",B362&lt;50,"Adult",TRUE,"Senior")</f>
        <v>Adult</v>
      </c>
      <c r="D362" s="21" t="s">
        <v>13</v>
      </c>
      <c r="E362" s="20">
        <v>2.3199999999999998</v>
      </c>
      <c r="F362" s="20">
        <v>3.38</v>
      </c>
      <c r="G362" s="20">
        <v>18</v>
      </c>
      <c r="H362" s="20">
        <v>2.06</v>
      </c>
      <c r="I362" s="20">
        <v>3.59</v>
      </c>
      <c r="J362" s="20">
        <v>3.78</v>
      </c>
      <c r="K362" s="22" t="s">
        <v>11</v>
      </c>
    </row>
    <row r="363" spans="1:11" ht="14.65" thickBot="1" x14ac:dyDescent="0.5">
      <c r="A363" s="19">
        <v>362</v>
      </c>
      <c r="B363" s="20">
        <v>51</v>
      </c>
      <c r="C363" s="45" t="str" cm="1">
        <f t="array" ref="C363">_xlfn.IFS(B363&lt;25,"Youth",B363&lt;50,"Adult",TRUE,"Senior")</f>
        <v>Senior</v>
      </c>
      <c r="D363" s="21" t="s">
        <v>13</v>
      </c>
      <c r="E363" s="20">
        <v>11.72</v>
      </c>
      <c r="F363" s="20">
        <v>4.62</v>
      </c>
      <c r="G363" s="20">
        <v>29</v>
      </c>
      <c r="H363" s="20">
        <v>4.67</v>
      </c>
      <c r="I363" s="20">
        <v>2.91</v>
      </c>
      <c r="J363" s="20">
        <v>3.03</v>
      </c>
      <c r="K363" s="22" t="s">
        <v>14</v>
      </c>
    </row>
    <row r="364" spans="1:11" ht="14.65" thickBot="1" x14ac:dyDescent="0.5">
      <c r="A364" s="19">
        <v>363</v>
      </c>
      <c r="B364" s="20">
        <v>19</v>
      </c>
      <c r="C364" s="45" t="str" cm="1">
        <f t="array" ref="C364">_xlfn.IFS(B364&lt;25,"Youth",B364&lt;50,"Adult",TRUE,"Senior")</f>
        <v>Youth</v>
      </c>
      <c r="D364" s="21" t="s">
        <v>13</v>
      </c>
      <c r="E364" s="20">
        <v>1.22</v>
      </c>
      <c r="F364" s="20">
        <v>2.68</v>
      </c>
      <c r="G364" s="20">
        <v>23</v>
      </c>
      <c r="H364" s="20">
        <v>1.25</v>
      </c>
      <c r="I364" s="20">
        <v>3.99</v>
      </c>
      <c r="J364" s="20">
        <v>0.83</v>
      </c>
      <c r="K364" s="22" t="s">
        <v>14</v>
      </c>
    </row>
    <row r="365" spans="1:11" ht="14.65" thickBot="1" x14ac:dyDescent="0.5">
      <c r="A365" s="19">
        <v>364</v>
      </c>
      <c r="B365" s="20">
        <v>49</v>
      </c>
      <c r="C365" s="45" t="str" cm="1">
        <f t="array" ref="C365">_xlfn.IFS(B365&lt;25,"Youth",B365&lt;50,"Adult",TRUE,"Senior")</f>
        <v>Adult</v>
      </c>
      <c r="D365" s="21" t="s">
        <v>13</v>
      </c>
      <c r="E365" s="20">
        <v>9.11</v>
      </c>
      <c r="F365" s="20">
        <v>9.7899999999999991</v>
      </c>
      <c r="G365" s="20">
        <v>25</v>
      </c>
      <c r="H365" s="20">
        <v>0.6</v>
      </c>
      <c r="I365" s="20">
        <v>4.32</v>
      </c>
      <c r="J365" s="20">
        <v>3.99</v>
      </c>
      <c r="K365" s="22" t="s">
        <v>11</v>
      </c>
    </row>
    <row r="366" spans="1:11" ht="14.65" thickBot="1" x14ac:dyDescent="0.5">
      <c r="A366" s="19">
        <v>365</v>
      </c>
      <c r="B366" s="20">
        <v>40</v>
      </c>
      <c r="C366" s="45" t="str" cm="1">
        <f t="array" ref="C366">_xlfn.IFS(B366&lt;25,"Youth",B366&lt;50,"Adult",TRUE,"Senior")</f>
        <v>Adult</v>
      </c>
      <c r="D366" s="21" t="s">
        <v>13</v>
      </c>
      <c r="E366" s="20">
        <v>9.4499999999999993</v>
      </c>
      <c r="F366" s="20">
        <v>13.27</v>
      </c>
      <c r="G366" s="20">
        <v>26</v>
      </c>
      <c r="H366" s="20">
        <v>2.92</v>
      </c>
      <c r="I366" s="20">
        <v>2.2799999999999998</v>
      </c>
      <c r="J366" s="20">
        <v>3.6</v>
      </c>
      <c r="K366" s="22" t="s">
        <v>15</v>
      </c>
    </row>
    <row r="367" spans="1:11" ht="14.65" thickBot="1" x14ac:dyDescent="0.5">
      <c r="A367" s="19">
        <v>366</v>
      </c>
      <c r="B367" s="20">
        <v>39</v>
      </c>
      <c r="C367" s="45" t="str" cm="1">
        <f t="array" ref="C367">_xlfn.IFS(B367&lt;25,"Youth",B367&lt;50,"Adult",TRUE,"Senior")</f>
        <v>Adult</v>
      </c>
      <c r="D367" s="21" t="s">
        <v>13</v>
      </c>
      <c r="E367" s="20">
        <v>3.68</v>
      </c>
      <c r="F367" s="20">
        <v>4.5</v>
      </c>
      <c r="G367" s="20">
        <v>11</v>
      </c>
      <c r="H367" s="20">
        <v>4.8499999999999996</v>
      </c>
      <c r="I367" s="20">
        <v>2.38</v>
      </c>
      <c r="J367" s="20">
        <v>0.43</v>
      </c>
      <c r="K367" s="22" t="s">
        <v>16</v>
      </c>
    </row>
    <row r="368" spans="1:11" ht="14.65" thickBot="1" x14ac:dyDescent="0.5">
      <c r="A368" s="19">
        <v>367</v>
      </c>
      <c r="B368" s="20">
        <v>42</v>
      </c>
      <c r="C368" s="45" t="str" cm="1">
        <f t="array" ref="C368">_xlfn.IFS(B368&lt;25,"Youth",B368&lt;50,"Adult",TRUE,"Senior")</f>
        <v>Adult</v>
      </c>
      <c r="D368" s="21" t="s">
        <v>13</v>
      </c>
      <c r="E368" s="20">
        <v>8.39</v>
      </c>
      <c r="F368" s="20">
        <v>7.18</v>
      </c>
      <c r="G368" s="20">
        <v>5</v>
      </c>
      <c r="H368" s="20">
        <v>1.89</v>
      </c>
      <c r="I368" s="20">
        <v>1.93</v>
      </c>
      <c r="J368" s="20">
        <v>2.3199999999999998</v>
      </c>
      <c r="K368" s="22" t="s">
        <v>14</v>
      </c>
    </row>
    <row r="369" spans="1:11" ht="14.65" thickBot="1" x14ac:dyDescent="0.5">
      <c r="A369" s="19">
        <v>368</v>
      </c>
      <c r="B369" s="20">
        <v>39</v>
      </c>
      <c r="C369" s="45" t="str" cm="1">
        <f t="array" ref="C369">_xlfn.IFS(B369&lt;25,"Youth",B369&lt;50,"Adult",TRUE,"Senior")</f>
        <v>Adult</v>
      </c>
      <c r="D369" s="21" t="s">
        <v>10</v>
      </c>
      <c r="E369" s="20">
        <v>2.02</v>
      </c>
      <c r="F369" s="20">
        <v>9.25</v>
      </c>
      <c r="G369" s="20">
        <v>21</v>
      </c>
      <c r="H369" s="20">
        <v>0.31</v>
      </c>
      <c r="I369" s="20">
        <v>4.83</v>
      </c>
      <c r="J369" s="20">
        <v>0.87</v>
      </c>
      <c r="K369" s="22" t="s">
        <v>14</v>
      </c>
    </row>
    <row r="370" spans="1:11" ht="14.65" thickBot="1" x14ac:dyDescent="0.5">
      <c r="A370" s="19">
        <v>369</v>
      </c>
      <c r="B370" s="20">
        <v>39</v>
      </c>
      <c r="C370" s="45" t="str" cm="1">
        <f t="array" ref="C370">_xlfn.IFS(B370&lt;25,"Youth",B370&lt;50,"Adult",TRUE,"Senior")</f>
        <v>Adult</v>
      </c>
      <c r="D370" s="21" t="s">
        <v>10</v>
      </c>
      <c r="E370" s="20">
        <v>3.83</v>
      </c>
      <c r="F370" s="20">
        <v>13.99</v>
      </c>
      <c r="G370" s="20">
        <v>22</v>
      </c>
      <c r="H370" s="20">
        <v>1.7</v>
      </c>
      <c r="I370" s="20">
        <v>3.49</v>
      </c>
      <c r="J370" s="20">
        <v>1.69</v>
      </c>
      <c r="K370" s="22" t="s">
        <v>15</v>
      </c>
    </row>
    <row r="371" spans="1:11" ht="14.65" thickBot="1" x14ac:dyDescent="0.5">
      <c r="A371" s="19">
        <v>370</v>
      </c>
      <c r="B371" s="20">
        <v>59</v>
      </c>
      <c r="C371" s="45" t="str" cm="1">
        <f t="array" ref="C371">_xlfn.IFS(B371&lt;25,"Youth",B371&lt;50,"Adult",TRUE,"Senior")</f>
        <v>Senior</v>
      </c>
      <c r="D371" s="21" t="s">
        <v>10</v>
      </c>
      <c r="E371" s="20">
        <v>9.67</v>
      </c>
      <c r="F371" s="20">
        <v>2.36</v>
      </c>
      <c r="G371" s="20">
        <v>7</v>
      </c>
      <c r="H371" s="20">
        <v>2.5299999999999998</v>
      </c>
      <c r="I371" s="20">
        <v>0.42</v>
      </c>
      <c r="J371" s="20">
        <v>0.09</v>
      </c>
      <c r="K371" s="22" t="s">
        <v>15</v>
      </c>
    </row>
    <row r="372" spans="1:11" ht="14.65" thickBot="1" x14ac:dyDescent="0.5">
      <c r="A372" s="19">
        <v>371</v>
      </c>
      <c r="B372" s="20">
        <v>23</v>
      </c>
      <c r="C372" s="45" t="str" cm="1">
        <f t="array" ref="C372">_xlfn.IFS(B372&lt;25,"Youth",B372&lt;50,"Adult",TRUE,"Senior")</f>
        <v>Youth</v>
      </c>
      <c r="D372" s="21" t="s">
        <v>10</v>
      </c>
      <c r="E372" s="20">
        <v>10.51</v>
      </c>
      <c r="F372" s="20">
        <v>7.48</v>
      </c>
      <c r="G372" s="20">
        <v>12</v>
      </c>
      <c r="H372" s="20">
        <v>0.81</v>
      </c>
      <c r="I372" s="20">
        <v>4.3099999999999996</v>
      </c>
      <c r="J372" s="20">
        <v>2</v>
      </c>
      <c r="K372" s="22" t="s">
        <v>12</v>
      </c>
    </row>
    <row r="373" spans="1:11" ht="14.65" thickBot="1" x14ac:dyDescent="0.5">
      <c r="A373" s="19">
        <v>372</v>
      </c>
      <c r="B373" s="20">
        <v>32</v>
      </c>
      <c r="C373" s="45" t="str" cm="1">
        <f t="array" ref="C373">_xlfn.IFS(B373&lt;25,"Youth",B373&lt;50,"Adult",TRUE,"Senior")</f>
        <v>Adult</v>
      </c>
      <c r="D373" s="21" t="s">
        <v>13</v>
      </c>
      <c r="E373" s="20">
        <v>7.69</v>
      </c>
      <c r="F373" s="20">
        <v>6.01</v>
      </c>
      <c r="G373" s="20">
        <v>19</v>
      </c>
      <c r="H373" s="20">
        <v>3.29</v>
      </c>
      <c r="I373" s="20">
        <v>2.4</v>
      </c>
      <c r="J373" s="20">
        <v>2.75</v>
      </c>
      <c r="K373" s="22" t="s">
        <v>15</v>
      </c>
    </row>
    <row r="374" spans="1:11" ht="14.65" thickBot="1" x14ac:dyDescent="0.5">
      <c r="A374" s="19">
        <v>373</v>
      </c>
      <c r="B374" s="20">
        <v>54</v>
      </c>
      <c r="C374" s="45" t="str" cm="1">
        <f t="array" ref="C374">_xlfn.IFS(B374&lt;25,"Youth",B374&lt;50,"Adult",TRUE,"Senior")</f>
        <v>Senior</v>
      </c>
      <c r="D374" s="21" t="s">
        <v>10</v>
      </c>
      <c r="E374" s="20">
        <v>6.58</v>
      </c>
      <c r="F374" s="20">
        <v>12.26</v>
      </c>
      <c r="G374" s="20">
        <v>17</v>
      </c>
      <c r="H374" s="20">
        <v>4.99</v>
      </c>
      <c r="I374" s="20">
        <v>0.34</v>
      </c>
      <c r="J374" s="20">
        <v>3.1</v>
      </c>
      <c r="K374" s="22" t="s">
        <v>14</v>
      </c>
    </row>
    <row r="375" spans="1:11" ht="14.65" thickBot="1" x14ac:dyDescent="0.5">
      <c r="A375" s="19">
        <v>374</v>
      </c>
      <c r="B375" s="20">
        <v>50</v>
      </c>
      <c r="C375" s="45" t="str" cm="1">
        <f t="array" ref="C375">_xlfn.IFS(B375&lt;25,"Youth",B375&lt;50,"Adult",TRUE,"Senior")</f>
        <v>Senior</v>
      </c>
      <c r="D375" s="21" t="s">
        <v>13</v>
      </c>
      <c r="E375" s="20">
        <v>2.75</v>
      </c>
      <c r="F375" s="20">
        <v>7.19</v>
      </c>
      <c r="G375" s="20">
        <v>25</v>
      </c>
      <c r="H375" s="20">
        <v>2.2599999999999998</v>
      </c>
      <c r="I375" s="20">
        <v>2.75</v>
      </c>
      <c r="J375" s="20">
        <v>3.32</v>
      </c>
      <c r="K375" s="22" t="s">
        <v>11</v>
      </c>
    </row>
    <row r="376" spans="1:11" ht="14.65" thickBot="1" x14ac:dyDescent="0.5">
      <c r="A376" s="19">
        <v>375</v>
      </c>
      <c r="B376" s="20">
        <v>25</v>
      </c>
      <c r="C376" s="45" t="str" cm="1">
        <f t="array" ref="C376">_xlfn.IFS(B376&lt;25,"Youth",B376&lt;50,"Adult",TRUE,"Senior")</f>
        <v>Adult</v>
      </c>
      <c r="D376" s="21" t="s">
        <v>10</v>
      </c>
      <c r="E376" s="20">
        <v>1.69</v>
      </c>
      <c r="F376" s="20">
        <v>2.44</v>
      </c>
      <c r="G376" s="20">
        <v>27</v>
      </c>
      <c r="H376" s="20">
        <v>1.77</v>
      </c>
      <c r="I376" s="20">
        <v>2.09</v>
      </c>
      <c r="J376" s="20">
        <v>4.18</v>
      </c>
      <c r="K376" s="22" t="s">
        <v>16</v>
      </c>
    </row>
    <row r="377" spans="1:11" ht="14.65" thickBot="1" x14ac:dyDescent="0.5">
      <c r="A377" s="19">
        <v>376</v>
      </c>
      <c r="B377" s="20">
        <v>22</v>
      </c>
      <c r="C377" s="45" t="str" cm="1">
        <f t="array" ref="C377">_xlfn.IFS(B377&lt;25,"Youth",B377&lt;50,"Adult",TRUE,"Senior")</f>
        <v>Youth</v>
      </c>
      <c r="D377" s="21" t="s">
        <v>10</v>
      </c>
      <c r="E377" s="20">
        <v>2.29</v>
      </c>
      <c r="F377" s="20">
        <v>9.25</v>
      </c>
      <c r="G377" s="20">
        <v>10</v>
      </c>
      <c r="H377" s="20">
        <v>2</v>
      </c>
      <c r="I377" s="20">
        <v>4.3899999999999997</v>
      </c>
      <c r="J377" s="20">
        <v>1.08</v>
      </c>
      <c r="K377" s="22" t="s">
        <v>12</v>
      </c>
    </row>
    <row r="378" spans="1:11" ht="14.65" thickBot="1" x14ac:dyDescent="0.5">
      <c r="A378" s="19">
        <v>377</v>
      </c>
      <c r="B378" s="20">
        <v>56</v>
      </c>
      <c r="C378" s="45" t="str" cm="1">
        <f t="array" ref="C378">_xlfn.IFS(B378&lt;25,"Youth",B378&lt;50,"Adult",TRUE,"Senior")</f>
        <v>Senior</v>
      </c>
      <c r="D378" s="21" t="s">
        <v>10</v>
      </c>
      <c r="E378" s="20">
        <v>3.5</v>
      </c>
      <c r="F378" s="20">
        <v>11.02</v>
      </c>
      <c r="G378" s="20">
        <v>17</v>
      </c>
      <c r="H378" s="20">
        <v>0.57999999999999996</v>
      </c>
      <c r="I378" s="20">
        <v>1.02</v>
      </c>
      <c r="J378" s="20">
        <v>0.6</v>
      </c>
      <c r="K378" s="22" t="s">
        <v>11</v>
      </c>
    </row>
    <row r="379" spans="1:11" ht="14.65" thickBot="1" x14ac:dyDescent="0.5">
      <c r="A379" s="19">
        <v>378</v>
      </c>
      <c r="B379" s="20">
        <v>21</v>
      </c>
      <c r="C379" s="45" t="str" cm="1">
        <f t="array" ref="C379">_xlfn.IFS(B379&lt;25,"Youth",B379&lt;50,"Adult",TRUE,"Senior")</f>
        <v>Youth</v>
      </c>
      <c r="D379" s="21" t="s">
        <v>13</v>
      </c>
      <c r="E379" s="20">
        <v>4.76</v>
      </c>
      <c r="F379" s="20">
        <v>1.04</v>
      </c>
      <c r="G379" s="20">
        <v>23</v>
      </c>
      <c r="H379" s="20">
        <v>4.42</v>
      </c>
      <c r="I379" s="20">
        <v>4.13</v>
      </c>
      <c r="J379" s="20">
        <v>4.26</v>
      </c>
      <c r="K379" s="22" t="s">
        <v>16</v>
      </c>
    </row>
    <row r="380" spans="1:11" ht="14.65" thickBot="1" x14ac:dyDescent="0.5">
      <c r="A380" s="19">
        <v>379</v>
      </c>
      <c r="B380" s="20">
        <v>23</v>
      </c>
      <c r="C380" s="45" t="str" cm="1">
        <f t="array" ref="C380">_xlfn.IFS(B380&lt;25,"Youth",B380&lt;50,"Adult",TRUE,"Senior")</f>
        <v>Youth</v>
      </c>
      <c r="D380" s="21" t="s">
        <v>10</v>
      </c>
      <c r="E380" s="20">
        <v>5.19</v>
      </c>
      <c r="F380" s="20">
        <v>12.17</v>
      </c>
      <c r="G380" s="20">
        <v>16</v>
      </c>
      <c r="H380" s="20">
        <v>2.0699999999999998</v>
      </c>
      <c r="I380" s="20">
        <v>2.79</v>
      </c>
      <c r="J380" s="20">
        <v>0.78</v>
      </c>
      <c r="K380" s="22" t="s">
        <v>16</v>
      </c>
    </row>
    <row r="381" spans="1:11" ht="14.65" thickBot="1" x14ac:dyDescent="0.5">
      <c r="A381" s="19">
        <v>380</v>
      </c>
      <c r="B381" s="20">
        <v>49</v>
      </c>
      <c r="C381" s="45" t="str" cm="1">
        <f t="array" ref="C381">_xlfn.IFS(B381&lt;25,"Youth",B381&lt;50,"Adult",TRUE,"Senior")</f>
        <v>Adult</v>
      </c>
      <c r="D381" s="21" t="s">
        <v>13</v>
      </c>
      <c r="E381" s="20">
        <v>4.8099999999999996</v>
      </c>
      <c r="F381" s="20">
        <v>3.42</v>
      </c>
      <c r="G381" s="20">
        <v>22</v>
      </c>
      <c r="H381" s="20">
        <v>1.94</v>
      </c>
      <c r="I381" s="20">
        <v>0.27</v>
      </c>
      <c r="J381" s="20">
        <v>4.87</v>
      </c>
      <c r="K381" s="22" t="s">
        <v>16</v>
      </c>
    </row>
    <row r="382" spans="1:11" ht="14.65" thickBot="1" x14ac:dyDescent="0.5">
      <c r="A382" s="19">
        <v>381</v>
      </c>
      <c r="B382" s="20">
        <v>47</v>
      </c>
      <c r="C382" s="45" t="str" cm="1">
        <f t="array" ref="C382">_xlfn.IFS(B382&lt;25,"Youth",B382&lt;50,"Adult",TRUE,"Senior")</f>
        <v>Adult</v>
      </c>
      <c r="D382" s="21" t="s">
        <v>13</v>
      </c>
      <c r="E382" s="20">
        <v>3.63</v>
      </c>
      <c r="F382" s="20">
        <v>8.18</v>
      </c>
      <c r="G382" s="20">
        <v>9</v>
      </c>
      <c r="H382" s="20">
        <v>3.3</v>
      </c>
      <c r="I382" s="20">
        <v>4.8600000000000003</v>
      </c>
      <c r="J382" s="20">
        <v>4.21</v>
      </c>
      <c r="K382" s="22" t="s">
        <v>11</v>
      </c>
    </row>
    <row r="383" spans="1:11" ht="14.65" thickBot="1" x14ac:dyDescent="0.5">
      <c r="A383" s="19">
        <v>382</v>
      </c>
      <c r="B383" s="20">
        <v>52</v>
      </c>
      <c r="C383" s="45" t="str" cm="1">
        <f t="array" ref="C383">_xlfn.IFS(B383&lt;25,"Youth",B383&lt;50,"Adult",TRUE,"Senior")</f>
        <v>Senior</v>
      </c>
      <c r="D383" s="21" t="s">
        <v>10</v>
      </c>
      <c r="E383" s="20">
        <v>6.61</v>
      </c>
      <c r="F383" s="20">
        <v>6.41</v>
      </c>
      <c r="G383" s="20">
        <v>23</v>
      </c>
      <c r="H383" s="20">
        <v>2.21</v>
      </c>
      <c r="I383" s="20">
        <v>2.56</v>
      </c>
      <c r="J383" s="20">
        <v>2.5</v>
      </c>
      <c r="K383" s="22" t="s">
        <v>12</v>
      </c>
    </row>
    <row r="384" spans="1:11" ht="14.65" thickBot="1" x14ac:dyDescent="0.5">
      <c r="A384" s="19">
        <v>383</v>
      </c>
      <c r="B384" s="20">
        <v>57</v>
      </c>
      <c r="C384" s="45" t="str" cm="1">
        <f t="array" ref="C384">_xlfn.IFS(B384&lt;25,"Youth",B384&lt;50,"Adult",TRUE,"Senior")</f>
        <v>Senior</v>
      </c>
      <c r="D384" s="21" t="s">
        <v>10</v>
      </c>
      <c r="E384" s="20">
        <v>10.08</v>
      </c>
      <c r="F384" s="20">
        <v>10.36</v>
      </c>
      <c r="G384" s="20">
        <v>25</v>
      </c>
      <c r="H384" s="20">
        <v>3.24</v>
      </c>
      <c r="I384" s="20">
        <v>1.45</v>
      </c>
      <c r="J384" s="20">
        <v>4.91</v>
      </c>
      <c r="K384" s="22" t="s">
        <v>12</v>
      </c>
    </row>
    <row r="385" spans="1:11" ht="14.65" thickBot="1" x14ac:dyDescent="0.5">
      <c r="A385" s="19">
        <v>384</v>
      </c>
      <c r="B385" s="20">
        <v>33</v>
      </c>
      <c r="C385" s="45" t="str" cm="1">
        <f t="array" ref="C385">_xlfn.IFS(B385&lt;25,"Youth",B385&lt;50,"Adult",TRUE,"Senior")</f>
        <v>Adult</v>
      </c>
      <c r="D385" s="21" t="s">
        <v>10</v>
      </c>
      <c r="E385" s="20">
        <v>4.08</v>
      </c>
      <c r="F385" s="20">
        <v>5.83</v>
      </c>
      <c r="G385" s="20">
        <v>14</v>
      </c>
      <c r="H385" s="20">
        <v>0.31</v>
      </c>
      <c r="I385" s="20">
        <v>2.35</v>
      </c>
      <c r="J385" s="20">
        <v>0.49</v>
      </c>
      <c r="K385" s="22" t="s">
        <v>16</v>
      </c>
    </row>
    <row r="386" spans="1:11" ht="14.65" thickBot="1" x14ac:dyDescent="0.5">
      <c r="A386" s="19">
        <v>385</v>
      </c>
      <c r="B386" s="20">
        <v>30</v>
      </c>
      <c r="C386" s="45" t="str" cm="1">
        <f t="array" ref="C386">_xlfn.IFS(B386&lt;25,"Youth",B386&lt;50,"Adult",TRUE,"Senior")</f>
        <v>Adult</v>
      </c>
      <c r="D386" s="21" t="s">
        <v>13</v>
      </c>
      <c r="E386" s="20">
        <v>11.37</v>
      </c>
      <c r="F386" s="20">
        <v>12.31</v>
      </c>
      <c r="G386" s="20">
        <v>19</v>
      </c>
      <c r="H386" s="20">
        <v>4.07</v>
      </c>
      <c r="I386" s="20">
        <v>4.29</v>
      </c>
      <c r="J386" s="20">
        <v>1.52</v>
      </c>
      <c r="K386" s="22" t="s">
        <v>11</v>
      </c>
    </row>
    <row r="387" spans="1:11" ht="14.65" thickBot="1" x14ac:dyDescent="0.5">
      <c r="A387" s="19">
        <v>386</v>
      </c>
      <c r="B387" s="20">
        <v>59</v>
      </c>
      <c r="C387" s="45" t="str" cm="1">
        <f t="array" ref="C387">_xlfn.IFS(B387&lt;25,"Youth",B387&lt;50,"Adult",TRUE,"Senior")</f>
        <v>Senior</v>
      </c>
      <c r="D387" s="21" t="s">
        <v>10</v>
      </c>
      <c r="E387" s="20">
        <v>10.61</v>
      </c>
      <c r="F387" s="20">
        <v>10.5</v>
      </c>
      <c r="G387" s="20">
        <v>19</v>
      </c>
      <c r="H387" s="20">
        <v>4.7</v>
      </c>
      <c r="I387" s="20">
        <v>1.52</v>
      </c>
      <c r="J387" s="20">
        <v>3.19</v>
      </c>
      <c r="K387" s="22" t="s">
        <v>16</v>
      </c>
    </row>
    <row r="388" spans="1:11" ht="14.65" thickBot="1" x14ac:dyDescent="0.5">
      <c r="A388" s="19">
        <v>387</v>
      </c>
      <c r="B388" s="20">
        <v>47</v>
      </c>
      <c r="C388" s="45" t="str" cm="1">
        <f t="array" ref="C388">_xlfn.IFS(B388&lt;25,"Youth",B388&lt;50,"Adult",TRUE,"Senior")</f>
        <v>Adult</v>
      </c>
      <c r="D388" s="21" t="s">
        <v>13</v>
      </c>
      <c r="E388" s="20">
        <v>2.78</v>
      </c>
      <c r="F388" s="20">
        <v>9.42</v>
      </c>
      <c r="G388" s="20">
        <v>12</v>
      </c>
      <c r="H388" s="20">
        <v>3.24</v>
      </c>
      <c r="I388" s="20">
        <v>0.96</v>
      </c>
      <c r="J388" s="20">
        <v>1.75</v>
      </c>
      <c r="K388" s="22" t="s">
        <v>15</v>
      </c>
    </row>
    <row r="389" spans="1:11" ht="14.65" thickBot="1" x14ac:dyDescent="0.5">
      <c r="A389" s="19">
        <v>388</v>
      </c>
      <c r="B389" s="20">
        <v>36</v>
      </c>
      <c r="C389" s="45" t="str" cm="1">
        <f t="array" ref="C389">_xlfn.IFS(B389&lt;25,"Youth",B389&lt;50,"Adult",TRUE,"Senior")</f>
        <v>Adult</v>
      </c>
      <c r="D389" s="21" t="s">
        <v>13</v>
      </c>
      <c r="E389" s="20">
        <v>9.65</v>
      </c>
      <c r="F389" s="20">
        <v>11.35</v>
      </c>
      <c r="G389" s="20">
        <v>21</v>
      </c>
      <c r="H389" s="20">
        <v>4.7699999999999996</v>
      </c>
      <c r="I389" s="20">
        <v>0.65</v>
      </c>
      <c r="J389" s="20">
        <v>4.6399999999999997</v>
      </c>
      <c r="K389" s="22" t="s">
        <v>12</v>
      </c>
    </row>
    <row r="390" spans="1:11" ht="14.65" thickBot="1" x14ac:dyDescent="0.5">
      <c r="A390" s="19">
        <v>389</v>
      </c>
      <c r="B390" s="20">
        <v>34</v>
      </c>
      <c r="C390" s="45" t="str" cm="1">
        <f t="array" ref="C390">_xlfn.IFS(B390&lt;25,"Youth",B390&lt;50,"Adult",TRUE,"Senior")</f>
        <v>Adult</v>
      </c>
      <c r="D390" s="21" t="s">
        <v>10</v>
      </c>
      <c r="E390" s="20">
        <v>7.32</v>
      </c>
      <c r="F390" s="20">
        <v>10.8</v>
      </c>
      <c r="G390" s="20">
        <v>16</v>
      </c>
      <c r="H390" s="20">
        <v>0.76</v>
      </c>
      <c r="I390" s="20">
        <v>1.49</v>
      </c>
      <c r="J390" s="20">
        <v>0.33</v>
      </c>
      <c r="K390" s="22" t="s">
        <v>14</v>
      </c>
    </row>
    <row r="391" spans="1:11" ht="14.65" thickBot="1" x14ac:dyDescent="0.5">
      <c r="A391" s="19">
        <v>390</v>
      </c>
      <c r="B391" s="20">
        <v>36</v>
      </c>
      <c r="C391" s="45" t="str" cm="1">
        <f t="array" ref="C391">_xlfn.IFS(B391&lt;25,"Youth",B391&lt;50,"Adult",TRUE,"Senior")</f>
        <v>Adult</v>
      </c>
      <c r="D391" s="21" t="s">
        <v>10</v>
      </c>
      <c r="E391" s="20">
        <v>7.23</v>
      </c>
      <c r="F391" s="20">
        <v>1.47</v>
      </c>
      <c r="G391" s="20">
        <v>13</v>
      </c>
      <c r="H391" s="20">
        <v>2.39</v>
      </c>
      <c r="I391" s="20">
        <v>3.9</v>
      </c>
      <c r="J391" s="20">
        <v>2.75</v>
      </c>
      <c r="K391" s="22" t="s">
        <v>16</v>
      </c>
    </row>
    <row r="392" spans="1:11" ht="14.65" thickBot="1" x14ac:dyDescent="0.5">
      <c r="A392" s="19">
        <v>391</v>
      </c>
      <c r="B392" s="20">
        <v>45</v>
      </c>
      <c r="C392" s="45" t="str" cm="1">
        <f t="array" ref="C392">_xlfn.IFS(B392&lt;25,"Youth",B392&lt;50,"Adult",TRUE,"Senior")</f>
        <v>Adult</v>
      </c>
      <c r="D392" s="21" t="s">
        <v>13</v>
      </c>
      <c r="E392" s="20">
        <v>5.3</v>
      </c>
      <c r="F392" s="20">
        <v>6.13</v>
      </c>
      <c r="G392" s="20">
        <v>4</v>
      </c>
      <c r="H392" s="20">
        <v>3.01</v>
      </c>
      <c r="I392" s="20">
        <v>2.36</v>
      </c>
      <c r="J392" s="20">
        <v>2.95</v>
      </c>
      <c r="K392" s="22" t="s">
        <v>15</v>
      </c>
    </row>
    <row r="393" spans="1:11" ht="14.65" thickBot="1" x14ac:dyDescent="0.5">
      <c r="A393" s="19">
        <v>392</v>
      </c>
      <c r="B393" s="20">
        <v>43</v>
      </c>
      <c r="C393" s="45" t="str" cm="1">
        <f t="array" ref="C393">_xlfn.IFS(B393&lt;25,"Youth",B393&lt;50,"Adult",TRUE,"Senior")</f>
        <v>Adult</v>
      </c>
      <c r="D393" s="21" t="s">
        <v>13</v>
      </c>
      <c r="E393" s="20">
        <v>6.51</v>
      </c>
      <c r="F393" s="20">
        <v>13.1</v>
      </c>
      <c r="G393" s="20">
        <v>20</v>
      </c>
      <c r="H393" s="20">
        <v>2.91</v>
      </c>
      <c r="I393" s="20">
        <v>1.1399999999999999</v>
      </c>
      <c r="J393" s="20">
        <v>3.26</v>
      </c>
      <c r="K393" s="22" t="s">
        <v>12</v>
      </c>
    </row>
    <row r="394" spans="1:11" ht="14.65" thickBot="1" x14ac:dyDescent="0.5">
      <c r="A394" s="19">
        <v>393</v>
      </c>
      <c r="B394" s="20">
        <v>54</v>
      </c>
      <c r="C394" s="45" t="str" cm="1">
        <f t="array" ref="C394">_xlfn.IFS(B394&lt;25,"Youth",B394&lt;50,"Adult",TRUE,"Senior")</f>
        <v>Senior</v>
      </c>
      <c r="D394" s="21" t="s">
        <v>13</v>
      </c>
      <c r="E394" s="20">
        <v>5.37</v>
      </c>
      <c r="F394" s="20">
        <v>2.63</v>
      </c>
      <c r="G394" s="20">
        <v>9</v>
      </c>
      <c r="H394" s="20">
        <v>2.0099999999999998</v>
      </c>
      <c r="I394" s="20">
        <v>0.83</v>
      </c>
      <c r="J394" s="20">
        <v>1.28</v>
      </c>
      <c r="K394" s="22" t="s">
        <v>11</v>
      </c>
    </row>
    <row r="395" spans="1:11" ht="14.65" thickBot="1" x14ac:dyDescent="0.5">
      <c r="A395" s="19">
        <v>394</v>
      </c>
      <c r="B395" s="20">
        <v>43</v>
      </c>
      <c r="C395" s="45" t="str" cm="1">
        <f t="array" ref="C395">_xlfn.IFS(B395&lt;25,"Youth",B395&lt;50,"Adult",TRUE,"Senior")</f>
        <v>Adult</v>
      </c>
      <c r="D395" s="21" t="s">
        <v>10</v>
      </c>
      <c r="E395" s="20">
        <v>6.94</v>
      </c>
      <c r="F395" s="20">
        <v>10.58</v>
      </c>
      <c r="G395" s="20">
        <v>14</v>
      </c>
      <c r="H395" s="20">
        <v>1.69</v>
      </c>
      <c r="I395" s="20">
        <v>1.66</v>
      </c>
      <c r="J395" s="20">
        <v>1.82</v>
      </c>
      <c r="K395" s="22" t="s">
        <v>12</v>
      </c>
    </row>
    <row r="396" spans="1:11" ht="14.65" thickBot="1" x14ac:dyDescent="0.5">
      <c r="A396" s="19">
        <v>395</v>
      </c>
      <c r="B396" s="20">
        <v>40</v>
      </c>
      <c r="C396" s="45" t="str" cm="1">
        <f t="array" ref="C396">_xlfn.IFS(B396&lt;25,"Youth",B396&lt;50,"Adult",TRUE,"Senior")</f>
        <v>Adult</v>
      </c>
      <c r="D396" s="21" t="s">
        <v>13</v>
      </c>
      <c r="E396" s="20">
        <v>7.91</v>
      </c>
      <c r="F396" s="20">
        <v>13.67</v>
      </c>
      <c r="G396" s="20">
        <v>28</v>
      </c>
      <c r="H396" s="20">
        <v>0.63</v>
      </c>
      <c r="I396" s="20">
        <v>4.7</v>
      </c>
      <c r="J396" s="20">
        <v>4.22</v>
      </c>
      <c r="K396" s="22" t="s">
        <v>11</v>
      </c>
    </row>
    <row r="397" spans="1:11" ht="14.65" thickBot="1" x14ac:dyDescent="0.5">
      <c r="A397" s="19">
        <v>396</v>
      </c>
      <c r="B397" s="20">
        <v>26</v>
      </c>
      <c r="C397" s="45" t="str" cm="1">
        <f t="array" ref="C397">_xlfn.IFS(B397&lt;25,"Youth",B397&lt;50,"Adult",TRUE,"Senior")</f>
        <v>Adult</v>
      </c>
      <c r="D397" s="21" t="s">
        <v>10</v>
      </c>
      <c r="E397" s="20">
        <v>8.42</v>
      </c>
      <c r="F397" s="20">
        <v>1.68</v>
      </c>
      <c r="G397" s="20">
        <v>4</v>
      </c>
      <c r="H397" s="20">
        <v>1.96</v>
      </c>
      <c r="I397" s="20">
        <v>1.72</v>
      </c>
      <c r="J397" s="20">
        <v>0.97</v>
      </c>
      <c r="K397" s="22" t="s">
        <v>11</v>
      </c>
    </row>
    <row r="398" spans="1:11" ht="14.65" thickBot="1" x14ac:dyDescent="0.5">
      <c r="A398" s="19">
        <v>397</v>
      </c>
      <c r="B398" s="20">
        <v>29</v>
      </c>
      <c r="C398" s="45" t="str" cm="1">
        <f t="array" ref="C398">_xlfn.IFS(B398&lt;25,"Youth",B398&lt;50,"Adult",TRUE,"Senior")</f>
        <v>Adult</v>
      </c>
      <c r="D398" s="21" t="s">
        <v>13</v>
      </c>
      <c r="E398" s="20">
        <v>6.86</v>
      </c>
      <c r="F398" s="20">
        <v>9.8699999999999992</v>
      </c>
      <c r="G398" s="20">
        <v>29</v>
      </c>
      <c r="H398" s="20">
        <v>0.81</v>
      </c>
      <c r="I398" s="20">
        <v>4.9400000000000004</v>
      </c>
      <c r="J398" s="20">
        <v>4.13</v>
      </c>
      <c r="K398" s="22" t="s">
        <v>16</v>
      </c>
    </row>
    <row r="399" spans="1:11" ht="14.65" thickBot="1" x14ac:dyDescent="0.5">
      <c r="A399" s="19">
        <v>398</v>
      </c>
      <c r="B399" s="20">
        <v>18</v>
      </c>
      <c r="C399" s="45" t="str" cm="1">
        <f t="array" ref="C399">_xlfn.IFS(B399&lt;25,"Youth",B399&lt;50,"Adult",TRUE,"Senior")</f>
        <v>Youth</v>
      </c>
      <c r="D399" s="21" t="s">
        <v>13</v>
      </c>
      <c r="E399" s="20">
        <v>8.94</v>
      </c>
      <c r="F399" s="20">
        <v>7.09</v>
      </c>
      <c r="G399" s="20">
        <v>22</v>
      </c>
      <c r="H399" s="20">
        <v>3.67</v>
      </c>
      <c r="I399" s="20">
        <v>2.4300000000000002</v>
      </c>
      <c r="J399" s="20">
        <v>2.81</v>
      </c>
      <c r="K399" s="22" t="s">
        <v>16</v>
      </c>
    </row>
    <row r="400" spans="1:11" ht="14.65" thickBot="1" x14ac:dyDescent="0.5">
      <c r="A400" s="19">
        <v>399</v>
      </c>
      <c r="B400" s="20">
        <v>18</v>
      </c>
      <c r="C400" s="45" t="str" cm="1">
        <f t="array" ref="C400">_xlfn.IFS(B400&lt;25,"Youth",B400&lt;50,"Adult",TRUE,"Senior")</f>
        <v>Youth</v>
      </c>
      <c r="D400" s="21" t="s">
        <v>10</v>
      </c>
      <c r="E400" s="20">
        <v>2.5499999999999998</v>
      </c>
      <c r="F400" s="20">
        <v>8.5299999999999994</v>
      </c>
      <c r="G400" s="20">
        <v>20</v>
      </c>
      <c r="H400" s="20">
        <v>1.04</v>
      </c>
      <c r="I400" s="20">
        <v>0.9</v>
      </c>
      <c r="J400" s="20">
        <v>3.81</v>
      </c>
      <c r="K400" s="22" t="s">
        <v>12</v>
      </c>
    </row>
    <row r="401" spans="1:11" ht="14.65" thickBot="1" x14ac:dyDescent="0.5">
      <c r="A401" s="19">
        <v>400</v>
      </c>
      <c r="B401" s="20">
        <v>51</v>
      </c>
      <c r="C401" s="45" t="str" cm="1">
        <f t="array" ref="C401">_xlfn.IFS(B401&lt;25,"Youth",B401&lt;50,"Adult",TRUE,"Senior")</f>
        <v>Senior</v>
      </c>
      <c r="D401" s="21" t="s">
        <v>13</v>
      </c>
      <c r="E401" s="20">
        <v>3.33</v>
      </c>
      <c r="F401" s="20">
        <v>2.11</v>
      </c>
      <c r="G401" s="20">
        <v>8</v>
      </c>
      <c r="H401" s="20">
        <v>0.28999999999999998</v>
      </c>
      <c r="I401" s="20">
        <v>4.46</v>
      </c>
      <c r="J401" s="20">
        <v>3.57</v>
      </c>
      <c r="K401" s="22" t="s">
        <v>15</v>
      </c>
    </row>
    <row r="402" spans="1:11" ht="14.65" thickBot="1" x14ac:dyDescent="0.5">
      <c r="A402" s="19">
        <v>401</v>
      </c>
      <c r="B402" s="20">
        <v>49</v>
      </c>
      <c r="C402" s="45" t="str" cm="1">
        <f t="array" ref="C402">_xlfn.IFS(B402&lt;25,"Youth",B402&lt;50,"Adult",TRUE,"Senior")</f>
        <v>Adult</v>
      </c>
      <c r="D402" s="21" t="s">
        <v>10</v>
      </c>
      <c r="E402" s="20">
        <v>10.01</v>
      </c>
      <c r="F402" s="20">
        <v>1.56</v>
      </c>
      <c r="G402" s="20">
        <v>26</v>
      </c>
      <c r="H402" s="20">
        <v>2.76</v>
      </c>
      <c r="I402" s="20">
        <v>2.2999999999999998</v>
      </c>
      <c r="J402" s="20">
        <v>1.04</v>
      </c>
      <c r="K402" s="22" t="s">
        <v>12</v>
      </c>
    </row>
    <row r="403" spans="1:11" ht="14.65" thickBot="1" x14ac:dyDescent="0.5">
      <c r="A403" s="19">
        <v>402</v>
      </c>
      <c r="B403" s="20">
        <v>42</v>
      </c>
      <c r="C403" s="45" t="str" cm="1">
        <f t="array" ref="C403">_xlfn.IFS(B403&lt;25,"Youth",B403&lt;50,"Adult",TRUE,"Senior")</f>
        <v>Adult</v>
      </c>
      <c r="D403" s="21" t="s">
        <v>10</v>
      </c>
      <c r="E403" s="20">
        <v>4.55</v>
      </c>
      <c r="F403" s="20">
        <v>9.67</v>
      </c>
      <c r="G403" s="20">
        <v>12</v>
      </c>
      <c r="H403" s="20">
        <v>2.98</v>
      </c>
      <c r="I403" s="20">
        <v>3.55</v>
      </c>
      <c r="J403" s="20">
        <v>2.84</v>
      </c>
      <c r="K403" s="22" t="s">
        <v>14</v>
      </c>
    </row>
    <row r="404" spans="1:11" ht="14.65" thickBot="1" x14ac:dyDescent="0.5">
      <c r="A404" s="19">
        <v>403</v>
      </c>
      <c r="B404" s="20">
        <v>57</v>
      </c>
      <c r="C404" s="45" t="str" cm="1">
        <f t="array" ref="C404">_xlfn.IFS(B404&lt;25,"Youth",B404&lt;50,"Adult",TRUE,"Senior")</f>
        <v>Senior</v>
      </c>
      <c r="D404" s="21" t="s">
        <v>13</v>
      </c>
      <c r="E404" s="20">
        <v>1.25</v>
      </c>
      <c r="F404" s="20">
        <v>11.7</v>
      </c>
      <c r="G404" s="20">
        <v>22</v>
      </c>
      <c r="H404" s="20">
        <v>4.3600000000000003</v>
      </c>
      <c r="I404" s="20">
        <v>4.92</v>
      </c>
      <c r="J404" s="20">
        <v>4.34</v>
      </c>
      <c r="K404" s="22" t="s">
        <v>11</v>
      </c>
    </row>
    <row r="405" spans="1:11" ht="14.65" thickBot="1" x14ac:dyDescent="0.5">
      <c r="A405" s="19">
        <v>404</v>
      </c>
      <c r="B405" s="20">
        <v>18</v>
      </c>
      <c r="C405" s="45" t="str" cm="1">
        <f t="array" ref="C405">_xlfn.IFS(B405&lt;25,"Youth",B405&lt;50,"Adult",TRUE,"Senior")</f>
        <v>Youth</v>
      </c>
      <c r="D405" s="21" t="s">
        <v>10</v>
      </c>
      <c r="E405" s="20">
        <v>2.69</v>
      </c>
      <c r="F405" s="20">
        <v>11.17</v>
      </c>
      <c r="G405" s="20">
        <v>17</v>
      </c>
      <c r="H405" s="20">
        <v>2.88</v>
      </c>
      <c r="I405" s="20">
        <v>0.25</v>
      </c>
      <c r="J405" s="20">
        <v>2.16</v>
      </c>
      <c r="K405" s="22" t="s">
        <v>11</v>
      </c>
    </row>
    <row r="406" spans="1:11" ht="14.65" thickBot="1" x14ac:dyDescent="0.5">
      <c r="A406" s="19">
        <v>405</v>
      </c>
      <c r="B406" s="20">
        <v>33</v>
      </c>
      <c r="C406" s="45" t="str" cm="1">
        <f t="array" ref="C406">_xlfn.IFS(B406&lt;25,"Youth",B406&lt;50,"Adult",TRUE,"Senior")</f>
        <v>Adult</v>
      </c>
      <c r="D406" s="21" t="s">
        <v>10</v>
      </c>
      <c r="E406" s="20">
        <v>3.46</v>
      </c>
      <c r="F406" s="20">
        <v>8.07</v>
      </c>
      <c r="G406" s="20">
        <v>7</v>
      </c>
      <c r="H406" s="20">
        <v>1.73</v>
      </c>
      <c r="I406" s="20">
        <v>0.48</v>
      </c>
      <c r="J406" s="20">
        <v>4.83</v>
      </c>
      <c r="K406" s="22" t="s">
        <v>16</v>
      </c>
    </row>
    <row r="407" spans="1:11" ht="14.65" thickBot="1" x14ac:dyDescent="0.5">
      <c r="A407" s="19">
        <v>406</v>
      </c>
      <c r="B407" s="20">
        <v>56</v>
      </c>
      <c r="C407" s="45" t="str" cm="1">
        <f t="array" ref="C407">_xlfn.IFS(B407&lt;25,"Youth",B407&lt;50,"Adult",TRUE,"Senior")</f>
        <v>Senior</v>
      </c>
      <c r="D407" s="21" t="s">
        <v>13</v>
      </c>
      <c r="E407" s="20">
        <v>11.53</v>
      </c>
      <c r="F407" s="20">
        <v>2.2999999999999998</v>
      </c>
      <c r="G407" s="20">
        <v>22</v>
      </c>
      <c r="H407" s="20">
        <v>4.0199999999999996</v>
      </c>
      <c r="I407" s="20">
        <v>3.6</v>
      </c>
      <c r="J407" s="20">
        <v>2.2599999999999998</v>
      </c>
      <c r="K407" s="22" t="s">
        <v>15</v>
      </c>
    </row>
    <row r="408" spans="1:11" ht="14.65" thickBot="1" x14ac:dyDescent="0.5">
      <c r="A408" s="19">
        <v>407</v>
      </c>
      <c r="B408" s="20">
        <v>22</v>
      </c>
      <c r="C408" s="45" t="str" cm="1">
        <f t="array" ref="C408">_xlfn.IFS(B408&lt;25,"Youth",B408&lt;50,"Adult",TRUE,"Senior")</f>
        <v>Youth</v>
      </c>
      <c r="D408" s="21" t="s">
        <v>10</v>
      </c>
      <c r="E408" s="20">
        <v>7.3</v>
      </c>
      <c r="F408" s="20">
        <v>9.94</v>
      </c>
      <c r="G408" s="20">
        <v>5</v>
      </c>
      <c r="H408" s="20">
        <v>2.7</v>
      </c>
      <c r="I408" s="20">
        <v>1.41</v>
      </c>
      <c r="J408" s="20">
        <v>0.71</v>
      </c>
      <c r="K408" s="22" t="s">
        <v>16</v>
      </c>
    </row>
    <row r="409" spans="1:11" ht="14.65" thickBot="1" x14ac:dyDescent="0.5">
      <c r="A409" s="19">
        <v>408</v>
      </c>
      <c r="B409" s="20">
        <v>39</v>
      </c>
      <c r="C409" s="45" t="str" cm="1">
        <f t="array" ref="C409">_xlfn.IFS(B409&lt;25,"Youth",B409&lt;50,"Adult",TRUE,"Senior")</f>
        <v>Adult</v>
      </c>
      <c r="D409" s="21" t="s">
        <v>10</v>
      </c>
      <c r="E409" s="20">
        <v>11.26</v>
      </c>
      <c r="F409" s="20">
        <v>4.1399999999999997</v>
      </c>
      <c r="G409" s="20">
        <v>7</v>
      </c>
      <c r="H409" s="20">
        <v>0.4</v>
      </c>
      <c r="I409" s="20">
        <v>0.92</v>
      </c>
      <c r="J409" s="20">
        <v>1.95</v>
      </c>
      <c r="K409" s="22" t="s">
        <v>14</v>
      </c>
    </row>
    <row r="410" spans="1:11" ht="14.65" thickBot="1" x14ac:dyDescent="0.5">
      <c r="A410" s="19">
        <v>409</v>
      </c>
      <c r="B410" s="20">
        <v>46</v>
      </c>
      <c r="C410" s="45" t="str" cm="1">
        <f t="array" ref="C410">_xlfn.IFS(B410&lt;25,"Youth",B410&lt;50,"Adult",TRUE,"Senior")</f>
        <v>Adult</v>
      </c>
      <c r="D410" s="21" t="s">
        <v>10</v>
      </c>
      <c r="E410" s="20">
        <v>7.33</v>
      </c>
      <c r="F410" s="20">
        <v>12.84</v>
      </c>
      <c r="G410" s="20">
        <v>27</v>
      </c>
      <c r="H410" s="20">
        <v>2.83</v>
      </c>
      <c r="I410" s="20">
        <v>0.2</v>
      </c>
      <c r="J410" s="20">
        <v>4.76</v>
      </c>
      <c r="K410" s="22" t="s">
        <v>12</v>
      </c>
    </row>
    <row r="411" spans="1:11" ht="14.65" thickBot="1" x14ac:dyDescent="0.5">
      <c r="A411" s="19">
        <v>410</v>
      </c>
      <c r="B411" s="20">
        <v>20</v>
      </c>
      <c r="C411" s="45" t="str" cm="1">
        <f t="array" ref="C411">_xlfn.IFS(B411&lt;25,"Youth",B411&lt;50,"Adult",TRUE,"Senior")</f>
        <v>Youth</v>
      </c>
      <c r="D411" s="21" t="s">
        <v>13</v>
      </c>
      <c r="E411" s="20">
        <v>6.27</v>
      </c>
      <c r="F411" s="20">
        <v>11.9</v>
      </c>
      <c r="G411" s="20">
        <v>10</v>
      </c>
      <c r="H411" s="20">
        <v>4.54</v>
      </c>
      <c r="I411" s="20">
        <v>0.11</v>
      </c>
      <c r="J411" s="20">
        <v>1.6</v>
      </c>
      <c r="K411" s="22" t="s">
        <v>12</v>
      </c>
    </row>
    <row r="412" spans="1:11" ht="14.65" thickBot="1" x14ac:dyDescent="0.5">
      <c r="A412" s="19">
        <v>411</v>
      </c>
      <c r="B412" s="20">
        <v>29</v>
      </c>
      <c r="C412" s="45" t="str" cm="1">
        <f t="array" ref="C412">_xlfn.IFS(B412&lt;25,"Youth",B412&lt;50,"Adult",TRUE,"Senior")</f>
        <v>Adult</v>
      </c>
      <c r="D412" s="21" t="s">
        <v>10</v>
      </c>
      <c r="E412" s="20">
        <v>4.45</v>
      </c>
      <c r="F412" s="20">
        <v>10.220000000000001</v>
      </c>
      <c r="G412" s="20">
        <v>10</v>
      </c>
      <c r="H412" s="20">
        <v>1.98</v>
      </c>
      <c r="I412" s="20">
        <v>3.87</v>
      </c>
      <c r="J412" s="20">
        <v>4.34</v>
      </c>
      <c r="K412" s="22" t="s">
        <v>15</v>
      </c>
    </row>
    <row r="413" spans="1:11" ht="14.65" thickBot="1" x14ac:dyDescent="0.5">
      <c r="A413" s="19">
        <v>412</v>
      </c>
      <c r="B413" s="20">
        <v>43</v>
      </c>
      <c r="C413" s="45" t="str" cm="1">
        <f t="array" ref="C413">_xlfn.IFS(B413&lt;25,"Youth",B413&lt;50,"Adult",TRUE,"Senior")</f>
        <v>Adult</v>
      </c>
      <c r="D413" s="21" t="s">
        <v>13</v>
      </c>
      <c r="E413" s="20">
        <v>7.67</v>
      </c>
      <c r="F413" s="20">
        <v>13.33</v>
      </c>
      <c r="G413" s="20">
        <v>10</v>
      </c>
      <c r="H413" s="20">
        <v>1.48</v>
      </c>
      <c r="I413" s="20">
        <v>0.67</v>
      </c>
      <c r="J413" s="20">
        <v>4.41</v>
      </c>
      <c r="K413" s="22" t="s">
        <v>16</v>
      </c>
    </row>
    <row r="414" spans="1:11" ht="14.65" thickBot="1" x14ac:dyDescent="0.5">
      <c r="A414" s="19">
        <v>413</v>
      </c>
      <c r="B414" s="20">
        <v>33</v>
      </c>
      <c r="C414" s="45" t="str" cm="1">
        <f t="array" ref="C414">_xlfn.IFS(B414&lt;25,"Youth",B414&lt;50,"Adult",TRUE,"Senior")</f>
        <v>Adult</v>
      </c>
      <c r="D414" s="21" t="s">
        <v>13</v>
      </c>
      <c r="E414" s="20">
        <v>2.5299999999999998</v>
      </c>
      <c r="F414" s="20">
        <v>1.41</v>
      </c>
      <c r="G414" s="20">
        <v>14</v>
      </c>
      <c r="H414" s="20">
        <v>0.72</v>
      </c>
      <c r="I414" s="20">
        <v>2.34</v>
      </c>
      <c r="J414" s="20">
        <v>1.75</v>
      </c>
      <c r="K414" s="22" t="s">
        <v>16</v>
      </c>
    </row>
    <row r="415" spans="1:11" ht="14.65" thickBot="1" x14ac:dyDescent="0.5">
      <c r="A415" s="19">
        <v>414</v>
      </c>
      <c r="B415" s="20">
        <v>54</v>
      </c>
      <c r="C415" s="45" t="str" cm="1">
        <f t="array" ref="C415">_xlfn.IFS(B415&lt;25,"Youth",B415&lt;50,"Adult",TRUE,"Senior")</f>
        <v>Senior</v>
      </c>
      <c r="D415" s="21" t="s">
        <v>10</v>
      </c>
      <c r="E415" s="20">
        <v>10.88</v>
      </c>
      <c r="F415" s="20">
        <v>10.57</v>
      </c>
      <c r="G415" s="20">
        <v>26</v>
      </c>
      <c r="H415" s="20">
        <v>0.76</v>
      </c>
      <c r="I415" s="20">
        <v>3.03</v>
      </c>
      <c r="J415" s="20">
        <v>0.42</v>
      </c>
      <c r="K415" s="22" t="s">
        <v>14</v>
      </c>
    </row>
    <row r="416" spans="1:11" ht="14.65" thickBot="1" x14ac:dyDescent="0.5">
      <c r="A416" s="19">
        <v>415</v>
      </c>
      <c r="B416" s="20">
        <v>39</v>
      </c>
      <c r="C416" s="45" t="str" cm="1">
        <f t="array" ref="C416">_xlfn.IFS(B416&lt;25,"Youth",B416&lt;50,"Adult",TRUE,"Senior")</f>
        <v>Adult</v>
      </c>
      <c r="D416" s="21" t="s">
        <v>10</v>
      </c>
      <c r="E416" s="20">
        <v>10.119999999999999</v>
      </c>
      <c r="F416" s="20">
        <v>5.29</v>
      </c>
      <c r="G416" s="20">
        <v>25</v>
      </c>
      <c r="H416" s="20">
        <v>2.16</v>
      </c>
      <c r="I416" s="20">
        <v>2.14</v>
      </c>
      <c r="J416" s="20">
        <v>3.62</v>
      </c>
      <c r="K416" s="22" t="s">
        <v>12</v>
      </c>
    </row>
    <row r="417" spans="1:11" ht="14.65" thickBot="1" x14ac:dyDescent="0.5">
      <c r="A417" s="19">
        <v>416</v>
      </c>
      <c r="B417" s="20">
        <v>46</v>
      </c>
      <c r="C417" s="45" t="str" cm="1">
        <f t="array" ref="C417">_xlfn.IFS(B417&lt;25,"Youth",B417&lt;50,"Adult",TRUE,"Senior")</f>
        <v>Adult</v>
      </c>
      <c r="D417" s="21" t="s">
        <v>10</v>
      </c>
      <c r="E417" s="20">
        <v>4.49</v>
      </c>
      <c r="F417" s="20">
        <v>12.78</v>
      </c>
      <c r="G417" s="20">
        <v>10</v>
      </c>
      <c r="H417" s="20">
        <v>2.98</v>
      </c>
      <c r="I417" s="20">
        <v>0.14000000000000001</v>
      </c>
      <c r="J417" s="20">
        <v>1.56</v>
      </c>
      <c r="K417" s="22" t="s">
        <v>16</v>
      </c>
    </row>
    <row r="418" spans="1:11" ht="14.65" thickBot="1" x14ac:dyDescent="0.5">
      <c r="A418" s="19">
        <v>417</v>
      </c>
      <c r="B418" s="20">
        <v>31</v>
      </c>
      <c r="C418" s="45" t="str" cm="1">
        <f t="array" ref="C418">_xlfn.IFS(B418&lt;25,"Youth",B418&lt;50,"Adult",TRUE,"Senior")</f>
        <v>Adult</v>
      </c>
      <c r="D418" s="21" t="s">
        <v>13</v>
      </c>
      <c r="E418" s="20">
        <v>11.48</v>
      </c>
      <c r="F418" s="20">
        <v>4.47</v>
      </c>
      <c r="G418" s="20">
        <v>13</v>
      </c>
      <c r="H418" s="20">
        <v>0.4</v>
      </c>
      <c r="I418" s="20">
        <v>3.92</v>
      </c>
      <c r="J418" s="20">
        <v>3.91</v>
      </c>
      <c r="K418" s="22" t="s">
        <v>15</v>
      </c>
    </row>
    <row r="419" spans="1:11" ht="14.65" thickBot="1" x14ac:dyDescent="0.5">
      <c r="A419" s="19">
        <v>418</v>
      </c>
      <c r="B419" s="20">
        <v>45</v>
      </c>
      <c r="C419" s="45" t="str" cm="1">
        <f t="array" ref="C419">_xlfn.IFS(B419&lt;25,"Youth",B419&lt;50,"Adult",TRUE,"Senior")</f>
        <v>Adult</v>
      </c>
      <c r="D419" s="21" t="s">
        <v>10</v>
      </c>
      <c r="E419" s="20">
        <v>10.08</v>
      </c>
      <c r="F419" s="20">
        <v>10.42</v>
      </c>
      <c r="G419" s="20">
        <v>16</v>
      </c>
      <c r="H419" s="20">
        <v>4.7</v>
      </c>
      <c r="I419" s="20">
        <v>0.05</v>
      </c>
      <c r="J419" s="20">
        <v>2.21</v>
      </c>
      <c r="K419" s="22" t="s">
        <v>12</v>
      </c>
    </row>
    <row r="420" spans="1:11" ht="14.65" thickBot="1" x14ac:dyDescent="0.5">
      <c r="A420" s="19">
        <v>419</v>
      </c>
      <c r="B420" s="20">
        <v>22</v>
      </c>
      <c r="C420" s="45" t="str" cm="1">
        <f t="array" ref="C420">_xlfn.IFS(B420&lt;25,"Youth",B420&lt;50,"Adult",TRUE,"Senior")</f>
        <v>Youth</v>
      </c>
      <c r="D420" s="21" t="s">
        <v>10</v>
      </c>
      <c r="E420" s="20">
        <v>8.33</v>
      </c>
      <c r="F420" s="20">
        <v>12.41</v>
      </c>
      <c r="G420" s="20">
        <v>10</v>
      </c>
      <c r="H420" s="20">
        <v>3.78</v>
      </c>
      <c r="I420" s="20">
        <v>3.81</v>
      </c>
      <c r="J420" s="20">
        <v>2.4300000000000002</v>
      </c>
      <c r="K420" s="22" t="s">
        <v>14</v>
      </c>
    </row>
    <row r="421" spans="1:11" ht="14.65" thickBot="1" x14ac:dyDescent="0.5">
      <c r="A421" s="19">
        <v>420</v>
      </c>
      <c r="B421" s="20">
        <v>47</v>
      </c>
      <c r="C421" s="45" t="str" cm="1">
        <f t="array" ref="C421">_xlfn.IFS(B421&lt;25,"Youth",B421&lt;50,"Adult",TRUE,"Senior")</f>
        <v>Adult</v>
      </c>
      <c r="D421" s="21" t="s">
        <v>10</v>
      </c>
      <c r="E421" s="20">
        <v>2.34</v>
      </c>
      <c r="F421" s="20">
        <v>1.54</v>
      </c>
      <c r="G421" s="20">
        <v>26</v>
      </c>
      <c r="H421" s="20">
        <v>2.93</v>
      </c>
      <c r="I421" s="20">
        <v>4.47</v>
      </c>
      <c r="J421" s="20">
        <v>3.89</v>
      </c>
      <c r="K421" s="22" t="s">
        <v>15</v>
      </c>
    </row>
    <row r="422" spans="1:11" ht="14.65" thickBot="1" x14ac:dyDescent="0.5">
      <c r="A422" s="19">
        <v>421</v>
      </c>
      <c r="B422" s="20">
        <v>22</v>
      </c>
      <c r="C422" s="45" t="str" cm="1">
        <f t="array" ref="C422">_xlfn.IFS(B422&lt;25,"Youth",B422&lt;50,"Adult",TRUE,"Senior")</f>
        <v>Youth</v>
      </c>
      <c r="D422" s="21" t="s">
        <v>10</v>
      </c>
      <c r="E422" s="20">
        <v>6.26</v>
      </c>
      <c r="F422" s="20">
        <v>6.17</v>
      </c>
      <c r="G422" s="20">
        <v>12</v>
      </c>
      <c r="H422" s="20">
        <v>4.1399999999999997</v>
      </c>
      <c r="I422" s="20">
        <v>2.16</v>
      </c>
      <c r="J422" s="20">
        <v>1.91</v>
      </c>
      <c r="K422" s="22" t="s">
        <v>11</v>
      </c>
    </row>
    <row r="423" spans="1:11" ht="14.65" thickBot="1" x14ac:dyDescent="0.5">
      <c r="A423" s="19">
        <v>422</v>
      </c>
      <c r="B423" s="20">
        <v>29</v>
      </c>
      <c r="C423" s="45" t="str" cm="1">
        <f t="array" ref="C423">_xlfn.IFS(B423&lt;25,"Youth",B423&lt;50,"Adult",TRUE,"Senior")</f>
        <v>Adult</v>
      </c>
      <c r="D423" s="21" t="s">
        <v>10</v>
      </c>
      <c r="E423" s="20">
        <v>6.57</v>
      </c>
      <c r="F423" s="20">
        <v>10.91</v>
      </c>
      <c r="G423" s="20">
        <v>9</v>
      </c>
      <c r="H423" s="20">
        <v>0.4</v>
      </c>
      <c r="I423" s="20">
        <v>2.68</v>
      </c>
      <c r="J423" s="20">
        <v>2.2200000000000002</v>
      </c>
      <c r="K423" s="22" t="s">
        <v>14</v>
      </c>
    </row>
    <row r="424" spans="1:11" ht="14.65" thickBot="1" x14ac:dyDescent="0.5">
      <c r="A424" s="19">
        <v>423</v>
      </c>
      <c r="B424" s="20">
        <v>33</v>
      </c>
      <c r="C424" s="45" t="str" cm="1">
        <f t="array" ref="C424">_xlfn.IFS(B424&lt;25,"Youth",B424&lt;50,"Adult",TRUE,"Senior")</f>
        <v>Adult</v>
      </c>
      <c r="D424" s="21" t="s">
        <v>13</v>
      </c>
      <c r="E424" s="20">
        <v>3.56</v>
      </c>
      <c r="F424" s="20">
        <v>6.91</v>
      </c>
      <c r="G424" s="20">
        <v>19</v>
      </c>
      <c r="H424" s="20">
        <v>2.38</v>
      </c>
      <c r="I424" s="20">
        <v>2.38</v>
      </c>
      <c r="J424" s="20">
        <v>1.88</v>
      </c>
      <c r="K424" s="22" t="s">
        <v>15</v>
      </c>
    </row>
    <row r="425" spans="1:11" ht="14.65" thickBot="1" x14ac:dyDescent="0.5">
      <c r="A425" s="19">
        <v>424</v>
      </c>
      <c r="B425" s="20">
        <v>43</v>
      </c>
      <c r="C425" s="45" t="str" cm="1">
        <f t="array" ref="C425">_xlfn.IFS(B425&lt;25,"Youth",B425&lt;50,"Adult",TRUE,"Senior")</f>
        <v>Adult</v>
      </c>
      <c r="D425" s="21" t="s">
        <v>13</v>
      </c>
      <c r="E425" s="20">
        <v>1.88</v>
      </c>
      <c r="F425" s="20">
        <v>4.47</v>
      </c>
      <c r="G425" s="20">
        <v>6</v>
      </c>
      <c r="H425" s="20">
        <v>3.15</v>
      </c>
      <c r="I425" s="20">
        <v>1.95</v>
      </c>
      <c r="J425" s="20">
        <v>1.84</v>
      </c>
      <c r="K425" s="22" t="s">
        <v>16</v>
      </c>
    </row>
    <row r="426" spans="1:11" ht="14.65" thickBot="1" x14ac:dyDescent="0.5">
      <c r="A426" s="19">
        <v>425</v>
      </c>
      <c r="B426" s="20">
        <v>43</v>
      </c>
      <c r="C426" s="45" t="str" cm="1">
        <f t="array" ref="C426">_xlfn.IFS(B426&lt;25,"Youth",B426&lt;50,"Adult",TRUE,"Senior")</f>
        <v>Adult</v>
      </c>
      <c r="D426" s="21" t="s">
        <v>10</v>
      </c>
      <c r="E426" s="20">
        <v>9.5399999999999991</v>
      </c>
      <c r="F426" s="20">
        <v>3.86</v>
      </c>
      <c r="G426" s="20">
        <v>15</v>
      </c>
      <c r="H426" s="20">
        <v>4.1399999999999997</v>
      </c>
      <c r="I426" s="20">
        <v>4.4400000000000004</v>
      </c>
      <c r="J426" s="20">
        <v>2.63</v>
      </c>
      <c r="K426" s="22" t="s">
        <v>11</v>
      </c>
    </row>
    <row r="427" spans="1:11" ht="14.65" thickBot="1" x14ac:dyDescent="0.5">
      <c r="A427" s="19">
        <v>426</v>
      </c>
      <c r="B427" s="20">
        <v>38</v>
      </c>
      <c r="C427" s="45" t="str" cm="1">
        <f t="array" ref="C427">_xlfn.IFS(B427&lt;25,"Youth",B427&lt;50,"Adult",TRUE,"Senior")</f>
        <v>Adult</v>
      </c>
      <c r="D427" s="21" t="s">
        <v>10</v>
      </c>
      <c r="E427" s="20">
        <v>2.34</v>
      </c>
      <c r="F427" s="20">
        <v>2.71</v>
      </c>
      <c r="G427" s="20">
        <v>6</v>
      </c>
      <c r="H427" s="20">
        <v>3.92</v>
      </c>
      <c r="I427" s="20">
        <v>4.47</v>
      </c>
      <c r="J427" s="20">
        <v>4.04</v>
      </c>
      <c r="K427" s="22" t="s">
        <v>14</v>
      </c>
    </row>
    <row r="428" spans="1:11" ht="14.65" thickBot="1" x14ac:dyDescent="0.5">
      <c r="A428" s="19">
        <v>427</v>
      </c>
      <c r="B428" s="20">
        <v>56</v>
      </c>
      <c r="C428" s="45" t="str" cm="1">
        <f t="array" ref="C428">_xlfn.IFS(B428&lt;25,"Youth",B428&lt;50,"Adult",TRUE,"Senior")</f>
        <v>Senior</v>
      </c>
      <c r="D428" s="21" t="s">
        <v>10</v>
      </c>
      <c r="E428" s="20">
        <v>7.54</v>
      </c>
      <c r="F428" s="20">
        <v>12.14</v>
      </c>
      <c r="G428" s="20">
        <v>7</v>
      </c>
      <c r="H428" s="20">
        <v>1.39</v>
      </c>
      <c r="I428" s="20">
        <v>1.68</v>
      </c>
      <c r="J428" s="20">
        <v>1.81</v>
      </c>
      <c r="K428" s="22" t="s">
        <v>16</v>
      </c>
    </row>
    <row r="429" spans="1:11" ht="14.65" thickBot="1" x14ac:dyDescent="0.5">
      <c r="A429" s="19">
        <v>428</v>
      </c>
      <c r="B429" s="20">
        <v>53</v>
      </c>
      <c r="C429" s="45" t="str" cm="1">
        <f t="array" ref="C429">_xlfn.IFS(B429&lt;25,"Youth",B429&lt;50,"Adult",TRUE,"Senior")</f>
        <v>Senior</v>
      </c>
      <c r="D429" s="21" t="s">
        <v>10</v>
      </c>
      <c r="E429" s="20">
        <v>11.3</v>
      </c>
      <c r="F429" s="20">
        <v>8.48</v>
      </c>
      <c r="G429" s="20">
        <v>28</v>
      </c>
      <c r="H429" s="20">
        <v>4.7</v>
      </c>
      <c r="I429" s="20">
        <v>3.08</v>
      </c>
      <c r="J429" s="20">
        <v>2.62</v>
      </c>
      <c r="K429" s="22" t="s">
        <v>11</v>
      </c>
    </row>
    <row r="430" spans="1:11" ht="14.65" thickBot="1" x14ac:dyDescent="0.5">
      <c r="A430" s="19">
        <v>429</v>
      </c>
      <c r="B430" s="20">
        <v>50</v>
      </c>
      <c r="C430" s="45" t="str" cm="1">
        <f t="array" ref="C430">_xlfn.IFS(B430&lt;25,"Youth",B430&lt;50,"Adult",TRUE,"Senior")</f>
        <v>Senior</v>
      </c>
      <c r="D430" s="21" t="s">
        <v>13</v>
      </c>
      <c r="E430" s="20">
        <v>10.64</v>
      </c>
      <c r="F430" s="20">
        <v>1.99</v>
      </c>
      <c r="G430" s="20">
        <v>24</v>
      </c>
      <c r="H430" s="20">
        <v>0.62</v>
      </c>
      <c r="I430" s="20">
        <v>4.63</v>
      </c>
      <c r="J430" s="20">
        <v>3.35</v>
      </c>
      <c r="K430" s="22" t="s">
        <v>12</v>
      </c>
    </row>
    <row r="431" spans="1:11" ht="14.65" thickBot="1" x14ac:dyDescent="0.5">
      <c r="A431" s="19">
        <v>430</v>
      </c>
      <c r="B431" s="20">
        <v>47</v>
      </c>
      <c r="C431" s="45" t="str" cm="1">
        <f t="array" ref="C431">_xlfn.IFS(B431&lt;25,"Youth",B431&lt;50,"Adult",TRUE,"Senior")</f>
        <v>Adult</v>
      </c>
      <c r="D431" s="21" t="s">
        <v>10</v>
      </c>
      <c r="E431" s="20">
        <v>4.0599999999999996</v>
      </c>
      <c r="F431" s="20">
        <v>5.97</v>
      </c>
      <c r="G431" s="20">
        <v>6</v>
      </c>
      <c r="H431" s="20">
        <v>4.38</v>
      </c>
      <c r="I431" s="20">
        <v>4.8099999999999996</v>
      </c>
      <c r="J431" s="20">
        <v>1.35</v>
      </c>
      <c r="K431" s="22" t="s">
        <v>16</v>
      </c>
    </row>
    <row r="432" spans="1:11" ht="14.65" thickBot="1" x14ac:dyDescent="0.5">
      <c r="A432" s="19">
        <v>431</v>
      </c>
      <c r="B432" s="20">
        <v>54</v>
      </c>
      <c r="C432" s="45" t="str" cm="1">
        <f t="array" ref="C432">_xlfn.IFS(B432&lt;25,"Youth",B432&lt;50,"Adult",TRUE,"Senior")</f>
        <v>Senior</v>
      </c>
      <c r="D432" s="21" t="s">
        <v>13</v>
      </c>
      <c r="E432" s="20">
        <v>10.37</v>
      </c>
      <c r="F432" s="20">
        <v>5.78</v>
      </c>
      <c r="G432" s="20">
        <v>20</v>
      </c>
      <c r="H432" s="20">
        <v>4.8499999999999996</v>
      </c>
      <c r="I432" s="20">
        <v>2.54</v>
      </c>
      <c r="J432" s="20">
        <v>1.39</v>
      </c>
      <c r="K432" s="22" t="s">
        <v>15</v>
      </c>
    </row>
    <row r="433" spans="1:11" ht="14.65" thickBot="1" x14ac:dyDescent="0.5">
      <c r="A433" s="19">
        <v>432</v>
      </c>
      <c r="B433" s="20">
        <v>40</v>
      </c>
      <c r="C433" s="45" t="str" cm="1">
        <f t="array" ref="C433">_xlfn.IFS(B433&lt;25,"Youth",B433&lt;50,"Adult",TRUE,"Senior")</f>
        <v>Adult</v>
      </c>
      <c r="D433" s="21" t="s">
        <v>13</v>
      </c>
      <c r="E433" s="20">
        <v>1</v>
      </c>
      <c r="F433" s="20">
        <v>3.36</v>
      </c>
      <c r="G433" s="20">
        <v>8</v>
      </c>
      <c r="H433" s="20">
        <v>0.89</v>
      </c>
      <c r="I433" s="20">
        <v>2.2599999999999998</v>
      </c>
      <c r="J433" s="20">
        <v>4.67</v>
      </c>
      <c r="K433" s="22" t="s">
        <v>14</v>
      </c>
    </row>
    <row r="434" spans="1:11" ht="14.65" thickBot="1" x14ac:dyDescent="0.5">
      <c r="A434" s="19">
        <v>433</v>
      </c>
      <c r="B434" s="20">
        <v>27</v>
      </c>
      <c r="C434" s="45" t="str" cm="1">
        <f t="array" ref="C434">_xlfn.IFS(B434&lt;25,"Youth",B434&lt;50,"Adult",TRUE,"Senior")</f>
        <v>Adult</v>
      </c>
      <c r="D434" s="21" t="s">
        <v>10</v>
      </c>
      <c r="E434" s="20">
        <v>1.19</v>
      </c>
      <c r="F434" s="20">
        <v>6.66</v>
      </c>
      <c r="G434" s="20">
        <v>26</v>
      </c>
      <c r="H434" s="20">
        <v>3.61</v>
      </c>
      <c r="I434" s="20">
        <v>1.39</v>
      </c>
      <c r="J434" s="20">
        <v>3.62</v>
      </c>
      <c r="K434" s="22" t="s">
        <v>11</v>
      </c>
    </row>
    <row r="435" spans="1:11" ht="14.65" thickBot="1" x14ac:dyDescent="0.5">
      <c r="A435" s="19">
        <v>434</v>
      </c>
      <c r="B435" s="20">
        <v>22</v>
      </c>
      <c r="C435" s="45" t="str" cm="1">
        <f t="array" ref="C435">_xlfn.IFS(B435&lt;25,"Youth",B435&lt;50,"Adult",TRUE,"Senior")</f>
        <v>Youth</v>
      </c>
      <c r="D435" s="21" t="s">
        <v>13</v>
      </c>
      <c r="E435" s="20">
        <v>7.63</v>
      </c>
      <c r="F435" s="20">
        <v>5.32</v>
      </c>
      <c r="G435" s="20">
        <v>26</v>
      </c>
      <c r="H435" s="20">
        <v>0.2</v>
      </c>
      <c r="I435" s="20">
        <v>4.79</v>
      </c>
      <c r="J435" s="20">
        <v>2.89</v>
      </c>
      <c r="K435" s="22" t="s">
        <v>16</v>
      </c>
    </row>
    <row r="436" spans="1:11" ht="14.65" thickBot="1" x14ac:dyDescent="0.5">
      <c r="A436" s="19">
        <v>435</v>
      </c>
      <c r="B436" s="20">
        <v>53</v>
      </c>
      <c r="C436" s="45" t="str" cm="1">
        <f t="array" ref="C436">_xlfn.IFS(B436&lt;25,"Youth",B436&lt;50,"Adult",TRUE,"Senior")</f>
        <v>Senior</v>
      </c>
      <c r="D436" s="21" t="s">
        <v>13</v>
      </c>
      <c r="E436" s="20">
        <v>5.01</v>
      </c>
      <c r="F436" s="20">
        <v>5.44</v>
      </c>
      <c r="G436" s="20">
        <v>25</v>
      </c>
      <c r="H436" s="20">
        <v>2.0299999999999998</v>
      </c>
      <c r="I436" s="20">
        <v>0.71</v>
      </c>
      <c r="J436" s="20">
        <v>3.24</v>
      </c>
      <c r="K436" s="22" t="s">
        <v>12</v>
      </c>
    </row>
    <row r="437" spans="1:11" ht="14.65" thickBot="1" x14ac:dyDescent="0.5">
      <c r="A437" s="19">
        <v>436</v>
      </c>
      <c r="B437" s="20">
        <v>51</v>
      </c>
      <c r="C437" s="45" t="str" cm="1">
        <f t="array" ref="C437">_xlfn.IFS(B437&lt;25,"Youth",B437&lt;50,"Adult",TRUE,"Senior")</f>
        <v>Senior</v>
      </c>
      <c r="D437" s="21" t="s">
        <v>13</v>
      </c>
      <c r="E437" s="20">
        <v>5.25</v>
      </c>
      <c r="F437" s="20">
        <v>10.61</v>
      </c>
      <c r="G437" s="20">
        <v>24</v>
      </c>
      <c r="H437" s="20">
        <v>2.58</v>
      </c>
      <c r="I437" s="20">
        <v>2.9</v>
      </c>
      <c r="J437" s="20">
        <v>0.15</v>
      </c>
      <c r="K437" s="22" t="s">
        <v>14</v>
      </c>
    </row>
    <row r="438" spans="1:11" ht="14.65" thickBot="1" x14ac:dyDescent="0.5">
      <c r="A438" s="19">
        <v>437</v>
      </c>
      <c r="B438" s="20">
        <v>48</v>
      </c>
      <c r="C438" s="45" t="str" cm="1">
        <f t="array" ref="C438">_xlfn.IFS(B438&lt;25,"Youth",B438&lt;50,"Adult",TRUE,"Senior")</f>
        <v>Adult</v>
      </c>
      <c r="D438" s="21" t="s">
        <v>13</v>
      </c>
      <c r="E438" s="20">
        <v>7.21</v>
      </c>
      <c r="F438" s="20">
        <v>3.9</v>
      </c>
      <c r="G438" s="20">
        <v>4</v>
      </c>
      <c r="H438" s="20">
        <v>2.9</v>
      </c>
      <c r="I438" s="20">
        <v>1.41</v>
      </c>
      <c r="J438" s="20">
        <v>3.09</v>
      </c>
      <c r="K438" s="22" t="s">
        <v>14</v>
      </c>
    </row>
    <row r="439" spans="1:11" ht="14.65" thickBot="1" x14ac:dyDescent="0.5">
      <c r="A439" s="19">
        <v>438</v>
      </c>
      <c r="B439" s="20">
        <v>27</v>
      </c>
      <c r="C439" s="45" t="str" cm="1">
        <f t="array" ref="C439">_xlfn.IFS(B439&lt;25,"Youth",B439&lt;50,"Adult",TRUE,"Senior")</f>
        <v>Adult</v>
      </c>
      <c r="D439" s="21" t="s">
        <v>10</v>
      </c>
      <c r="E439" s="20">
        <v>3.11</v>
      </c>
      <c r="F439" s="20">
        <v>9.34</v>
      </c>
      <c r="G439" s="20">
        <v>25</v>
      </c>
      <c r="H439" s="20">
        <v>4.68</v>
      </c>
      <c r="I439" s="20">
        <v>1.4</v>
      </c>
      <c r="J439" s="20">
        <v>2.5499999999999998</v>
      </c>
      <c r="K439" s="22" t="s">
        <v>16</v>
      </c>
    </row>
    <row r="440" spans="1:11" ht="14.65" thickBot="1" x14ac:dyDescent="0.5">
      <c r="A440" s="19">
        <v>439</v>
      </c>
      <c r="B440" s="20">
        <v>36</v>
      </c>
      <c r="C440" s="45" t="str" cm="1">
        <f t="array" ref="C440">_xlfn.IFS(B440&lt;25,"Youth",B440&lt;50,"Adult",TRUE,"Senior")</f>
        <v>Adult</v>
      </c>
      <c r="D440" s="21" t="s">
        <v>10</v>
      </c>
      <c r="E440" s="20">
        <v>3.33</v>
      </c>
      <c r="F440" s="20">
        <v>8.42</v>
      </c>
      <c r="G440" s="20">
        <v>13</v>
      </c>
      <c r="H440" s="20">
        <v>3.36</v>
      </c>
      <c r="I440" s="20">
        <v>2.02</v>
      </c>
      <c r="J440" s="20">
        <v>2.73</v>
      </c>
      <c r="K440" s="22" t="s">
        <v>12</v>
      </c>
    </row>
    <row r="441" spans="1:11" ht="14.65" thickBot="1" x14ac:dyDescent="0.5">
      <c r="A441" s="19">
        <v>440</v>
      </c>
      <c r="B441" s="20">
        <v>49</v>
      </c>
      <c r="C441" s="45" t="str" cm="1">
        <f t="array" ref="C441">_xlfn.IFS(B441&lt;25,"Youth",B441&lt;50,"Adult",TRUE,"Senior")</f>
        <v>Adult</v>
      </c>
      <c r="D441" s="21" t="s">
        <v>13</v>
      </c>
      <c r="E441" s="20">
        <v>6.33</v>
      </c>
      <c r="F441" s="20">
        <v>8.39</v>
      </c>
      <c r="G441" s="20">
        <v>16</v>
      </c>
      <c r="H441" s="20">
        <v>2.41</v>
      </c>
      <c r="I441" s="20">
        <v>4.99</v>
      </c>
      <c r="J441" s="20">
        <v>1.8</v>
      </c>
      <c r="K441" s="22" t="s">
        <v>11</v>
      </c>
    </row>
    <row r="442" spans="1:11" ht="14.65" thickBot="1" x14ac:dyDescent="0.5">
      <c r="A442" s="19">
        <v>441</v>
      </c>
      <c r="B442" s="20">
        <v>18</v>
      </c>
      <c r="C442" s="45" t="str" cm="1">
        <f t="array" ref="C442">_xlfn.IFS(B442&lt;25,"Youth",B442&lt;50,"Adult",TRUE,"Senior")</f>
        <v>Youth</v>
      </c>
      <c r="D442" s="21" t="s">
        <v>10</v>
      </c>
      <c r="E442" s="20">
        <v>9.3000000000000007</v>
      </c>
      <c r="F442" s="20">
        <v>9.6199999999999992</v>
      </c>
      <c r="G442" s="20">
        <v>7</v>
      </c>
      <c r="H442" s="20">
        <v>4.05</v>
      </c>
      <c r="I442" s="20">
        <v>0.27</v>
      </c>
      <c r="J442" s="20">
        <v>0.41</v>
      </c>
      <c r="K442" s="22" t="s">
        <v>16</v>
      </c>
    </row>
    <row r="443" spans="1:11" ht="14.65" thickBot="1" x14ac:dyDescent="0.5">
      <c r="A443" s="19">
        <v>442</v>
      </c>
      <c r="B443" s="20">
        <v>22</v>
      </c>
      <c r="C443" s="45" t="str" cm="1">
        <f t="array" ref="C443">_xlfn.IFS(B443&lt;25,"Youth",B443&lt;50,"Adult",TRUE,"Senior")</f>
        <v>Youth</v>
      </c>
      <c r="D443" s="21" t="s">
        <v>10</v>
      </c>
      <c r="E443" s="20">
        <v>7.81</v>
      </c>
      <c r="F443" s="20">
        <v>8.1300000000000008</v>
      </c>
      <c r="G443" s="20">
        <v>8</v>
      </c>
      <c r="H443" s="20">
        <v>4.75</v>
      </c>
      <c r="I443" s="20">
        <v>2.89</v>
      </c>
      <c r="J443" s="20">
        <v>0.97</v>
      </c>
      <c r="K443" s="22" t="s">
        <v>11</v>
      </c>
    </row>
    <row r="444" spans="1:11" ht="14.65" thickBot="1" x14ac:dyDescent="0.5">
      <c r="A444" s="19">
        <v>443</v>
      </c>
      <c r="B444" s="20">
        <v>21</v>
      </c>
      <c r="C444" s="45" t="str" cm="1">
        <f t="array" ref="C444">_xlfn.IFS(B444&lt;25,"Youth",B444&lt;50,"Adult",TRUE,"Senior")</f>
        <v>Youth</v>
      </c>
      <c r="D444" s="21" t="s">
        <v>10</v>
      </c>
      <c r="E444" s="20">
        <v>4.2699999999999996</v>
      </c>
      <c r="F444" s="20">
        <v>12.43</v>
      </c>
      <c r="G444" s="20">
        <v>12</v>
      </c>
      <c r="H444" s="20">
        <v>0.11</v>
      </c>
      <c r="I444" s="20">
        <v>0.41</v>
      </c>
      <c r="J444" s="20">
        <v>4.75</v>
      </c>
      <c r="K444" s="22" t="s">
        <v>14</v>
      </c>
    </row>
    <row r="445" spans="1:11" ht="14.65" thickBot="1" x14ac:dyDescent="0.5">
      <c r="A445" s="19">
        <v>444</v>
      </c>
      <c r="B445" s="20">
        <v>33</v>
      </c>
      <c r="C445" s="45" t="str" cm="1">
        <f t="array" ref="C445">_xlfn.IFS(B445&lt;25,"Youth",B445&lt;50,"Adult",TRUE,"Senior")</f>
        <v>Adult</v>
      </c>
      <c r="D445" s="21" t="s">
        <v>10</v>
      </c>
      <c r="E445" s="20">
        <v>5.73</v>
      </c>
      <c r="F445" s="20">
        <v>9.7799999999999994</v>
      </c>
      <c r="G445" s="20">
        <v>10</v>
      </c>
      <c r="H445" s="20">
        <v>4.91</v>
      </c>
      <c r="I445" s="20">
        <v>0.77</v>
      </c>
      <c r="J445" s="20">
        <v>2.04</v>
      </c>
      <c r="K445" s="22" t="s">
        <v>11</v>
      </c>
    </row>
    <row r="446" spans="1:11" ht="14.65" thickBot="1" x14ac:dyDescent="0.5">
      <c r="A446" s="19">
        <v>445</v>
      </c>
      <c r="B446" s="20">
        <v>41</v>
      </c>
      <c r="C446" s="45" t="str" cm="1">
        <f t="array" ref="C446">_xlfn.IFS(B446&lt;25,"Youth",B446&lt;50,"Adult",TRUE,"Senior")</f>
        <v>Adult</v>
      </c>
      <c r="D446" s="21" t="s">
        <v>10</v>
      </c>
      <c r="E446" s="20">
        <v>2.88</v>
      </c>
      <c r="F446" s="20">
        <v>8.11</v>
      </c>
      <c r="G446" s="20">
        <v>16</v>
      </c>
      <c r="H446" s="20">
        <v>0.43</v>
      </c>
      <c r="I446" s="20">
        <v>2.2000000000000002</v>
      </c>
      <c r="J446" s="20">
        <v>2.33</v>
      </c>
      <c r="K446" s="22" t="s">
        <v>12</v>
      </c>
    </row>
    <row r="447" spans="1:11" ht="14.65" thickBot="1" x14ac:dyDescent="0.5">
      <c r="A447" s="19">
        <v>446</v>
      </c>
      <c r="B447" s="20">
        <v>33</v>
      </c>
      <c r="C447" s="45" t="str" cm="1">
        <f t="array" ref="C447">_xlfn.IFS(B447&lt;25,"Youth",B447&lt;50,"Adult",TRUE,"Senior")</f>
        <v>Adult</v>
      </c>
      <c r="D447" s="21" t="s">
        <v>13</v>
      </c>
      <c r="E447" s="20">
        <v>1.82</v>
      </c>
      <c r="F447" s="20">
        <v>11.79</v>
      </c>
      <c r="G447" s="20">
        <v>26</v>
      </c>
      <c r="H447" s="20">
        <v>4.07</v>
      </c>
      <c r="I447" s="20">
        <v>2.5499999999999998</v>
      </c>
      <c r="J447" s="20">
        <v>0.26</v>
      </c>
      <c r="K447" s="22" t="s">
        <v>15</v>
      </c>
    </row>
    <row r="448" spans="1:11" ht="14.65" thickBot="1" x14ac:dyDescent="0.5">
      <c r="A448" s="19">
        <v>447</v>
      </c>
      <c r="B448" s="20">
        <v>19</v>
      </c>
      <c r="C448" s="45" t="str" cm="1">
        <f t="array" ref="C448">_xlfn.IFS(B448&lt;25,"Youth",B448&lt;50,"Adult",TRUE,"Senior")</f>
        <v>Youth</v>
      </c>
      <c r="D448" s="21" t="s">
        <v>10</v>
      </c>
      <c r="E448" s="20">
        <v>9.61</v>
      </c>
      <c r="F448" s="20">
        <v>8.8800000000000008</v>
      </c>
      <c r="G448" s="20">
        <v>5</v>
      </c>
      <c r="H448" s="20">
        <v>1.4</v>
      </c>
      <c r="I448" s="20">
        <v>1.29</v>
      </c>
      <c r="J448" s="20">
        <v>0.19</v>
      </c>
      <c r="K448" s="22" t="s">
        <v>12</v>
      </c>
    </row>
    <row r="449" spans="1:11" ht="14.65" thickBot="1" x14ac:dyDescent="0.5">
      <c r="A449" s="19">
        <v>448</v>
      </c>
      <c r="B449" s="20">
        <v>45</v>
      </c>
      <c r="C449" s="45" t="str" cm="1">
        <f t="array" ref="C449">_xlfn.IFS(B449&lt;25,"Youth",B449&lt;50,"Adult",TRUE,"Senior")</f>
        <v>Adult</v>
      </c>
      <c r="D449" s="21" t="s">
        <v>10</v>
      </c>
      <c r="E449" s="20">
        <v>3.92</v>
      </c>
      <c r="F449" s="20">
        <v>4.78</v>
      </c>
      <c r="G449" s="20">
        <v>14</v>
      </c>
      <c r="H449" s="20">
        <v>0.66</v>
      </c>
      <c r="I449" s="20">
        <v>1.58</v>
      </c>
      <c r="J449" s="20">
        <v>3.59</v>
      </c>
      <c r="K449" s="22" t="s">
        <v>11</v>
      </c>
    </row>
    <row r="450" spans="1:11" ht="14.65" thickBot="1" x14ac:dyDescent="0.5">
      <c r="A450" s="19">
        <v>449</v>
      </c>
      <c r="B450" s="20">
        <v>49</v>
      </c>
      <c r="C450" s="45" t="str" cm="1">
        <f t="array" ref="C450">_xlfn.IFS(B450&lt;25,"Youth",B450&lt;50,"Adult",TRUE,"Senior")</f>
        <v>Adult</v>
      </c>
      <c r="D450" s="21" t="s">
        <v>10</v>
      </c>
      <c r="E450" s="20">
        <v>2.96</v>
      </c>
      <c r="F450" s="20">
        <v>3.69</v>
      </c>
      <c r="G450" s="20">
        <v>18</v>
      </c>
      <c r="H450" s="20">
        <v>2.2000000000000002</v>
      </c>
      <c r="I450" s="20">
        <v>0.43</v>
      </c>
      <c r="J450" s="20">
        <v>2.69</v>
      </c>
      <c r="K450" s="22" t="s">
        <v>16</v>
      </c>
    </row>
    <row r="451" spans="1:11" ht="14.65" thickBot="1" x14ac:dyDescent="0.5">
      <c r="A451" s="19">
        <v>450</v>
      </c>
      <c r="B451" s="20">
        <v>44</v>
      </c>
      <c r="C451" s="45" t="str" cm="1">
        <f t="array" ref="C451">_xlfn.IFS(B451&lt;25,"Youth",B451&lt;50,"Adult",TRUE,"Senior")</f>
        <v>Adult</v>
      </c>
      <c r="D451" s="21" t="s">
        <v>10</v>
      </c>
      <c r="E451" s="20">
        <v>8.61</v>
      </c>
      <c r="F451" s="20">
        <v>2.98</v>
      </c>
      <c r="G451" s="20">
        <v>25</v>
      </c>
      <c r="H451" s="20">
        <v>3.22</v>
      </c>
      <c r="I451" s="20">
        <v>1.52</v>
      </c>
      <c r="J451" s="20">
        <v>2.54</v>
      </c>
      <c r="K451" s="22" t="s">
        <v>14</v>
      </c>
    </row>
    <row r="452" spans="1:11" ht="14.65" thickBot="1" x14ac:dyDescent="0.5">
      <c r="A452" s="19">
        <v>451</v>
      </c>
      <c r="B452" s="20">
        <v>37</v>
      </c>
      <c r="C452" s="45" t="str" cm="1">
        <f t="array" ref="C452">_xlfn.IFS(B452&lt;25,"Youth",B452&lt;50,"Adult",TRUE,"Senior")</f>
        <v>Adult</v>
      </c>
      <c r="D452" s="21" t="s">
        <v>13</v>
      </c>
      <c r="E452" s="20">
        <v>7.8</v>
      </c>
      <c r="F452" s="20">
        <v>12.69</v>
      </c>
      <c r="G452" s="20">
        <v>19</v>
      </c>
      <c r="H452" s="20">
        <v>1.9</v>
      </c>
      <c r="I452" s="20">
        <v>4.83</v>
      </c>
      <c r="J452" s="20">
        <v>1.22</v>
      </c>
      <c r="K452" s="22" t="s">
        <v>15</v>
      </c>
    </row>
    <row r="453" spans="1:11" ht="14.65" thickBot="1" x14ac:dyDescent="0.5">
      <c r="A453" s="19">
        <v>452</v>
      </c>
      <c r="B453" s="20">
        <v>41</v>
      </c>
      <c r="C453" s="45" t="str" cm="1">
        <f t="array" ref="C453">_xlfn.IFS(B453&lt;25,"Youth",B453&lt;50,"Adult",TRUE,"Senior")</f>
        <v>Adult</v>
      </c>
      <c r="D453" s="21" t="s">
        <v>13</v>
      </c>
      <c r="E453" s="20">
        <v>7.97</v>
      </c>
      <c r="F453" s="20">
        <v>10.23</v>
      </c>
      <c r="G453" s="20">
        <v>3</v>
      </c>
      <c r="H453" s="20">
        <v>0.27</v>
      </c>
      <c r="I453" s="20">
        <v>4.72</v>
      </c>
      <c r="J453" s="20">
        <v>3.72</v>
      </c>
      <c r="K453" s="22" t="s">
        <v>16</v>
      </c>
    </row>
    <row r="454" spans="1:11" ht="14.65" thickBot="1" x14ac:dyDescent="0.5">
      <c r="A454" s="19">
        <v>453</v>
      </c>
      <c r="B454" s="20">
        <v>29</v>
      </c>
      <c r="C454" s="45" t="str" cm="1">
        <f t="array" ref="C454">_xlfn.IFS(B454&lt;25,"Youth",B454&lt;50,"Adult",TRUE,"Senior")</f>
        <v>Adult</v>
      </c>
      <c r="D454" s="21" t="s">
        <v>13</v>
      </c>
      <c r="E454" s="20">
        <v>3.52</v>
      </c>
      <c r="F454" s="20">
        <v>13.19</v>
      </c>
      <c r="G454" s="20">
        <v>25</v>
      </c>
      <c r="H454" s="20">
        <v>3</v>
      </c>
      <c r="I454" s="20">
        <v>1.67</v>
      </c>
      <c r="J454" s="20">
        <v>0.84</v>
      </c>
      <c r="K454" s="22" t="s">
        <v>16</v>
      </c>
    </row>
    <row r="455" spans="1:11" ht="14.65" thickBot="1" x14ac:dyDescent="0.5">
      <c r="A455" s="19">
        <v>454</v>
      </c>
      <c r="B455" s="20">
        <v>52</v>
      </c>
      <c r="C455" s="45" t="str" cm="1">
        <f t="array" ref="C455">_xlfn.IFS(B455&lt;25,"Youth",B455&lt;50,"Adult",TRUE,"Senior")</f>
        <v>Senior</v>
      </c>
      <c r="D455" s="21" t="s">
        <v>13</v>
      </c>
      <c r="E455" s="20">
        <v>3.56</v>
      </c>
      <c r="F455" s="20">
        <v>8.84</v>
      </c>
      <c r="G455" s="20">
        <v>12</v>
      </c>
      <c r="H455" s="20">
        <v>4.51</v>
      </c>
      <c r="I455" s="20">
        <v>2.85</v>
      </c>
      <c r="J455" s="20">
        <v>0.95</v>
      </c>
      <c r="K455" s="22" t="s">
        <v>12</v>
      </c>
    </row>
    <row r="456" spans="1:11" ht="14.65" thickBot="1" x14ac:dyDescent="0.5">
      <c r="A456" s="19">
        <v>455</v>
      </c>
      <c r="B456" s="20">
        <v>50</v>
      </c>
      <c r="C456" s="45" t="str" cm="1">
        <f t="array" ref="C456">_xlfn.IFS(B456&lt;25,"Youth",B456&lt;50,"Adult",TRUE,"Senior")</f>
        <v>Senior</v>
      </c>
      <c r="D456" s="21" t="s">
        <v>10</v>
      </c>
      <c r="E456" s="20">
        <v>3.43</v>
      </c>
      <c r="F456" s="20">
        <v>7.15</v>
      </c>
      <c r="G456" s="20">
        <v>27</v>
      </c>
      <c r="H456" s="20">
        <v>1.92</v>
      </c>
      <c r="I456" s="20">
        <v>4.55</v>
      </c>
      <c r="J456" s="20">
        <v>2.2999999999999998</v>
      </c>
      <c r="K456" s="22" t="s">
        <v>11</v>
      </c>
    </row>
    <row r="457" spans="1:11" ht="14.65" thickBot="1" x14ac:dyDescent="0.5">
      <c r="A457" s="19">
        <v>456</v>
      </c>
      <c r="B457" s="20">
        <v>50</v>
      </c>
      <c r="C457" s="45" t="str" cm="1">
        <f t="array" ref="C457">_xlfn.IFS(B457&lt;25,"Youth",B457&lt;50,"Adult",TRUE,"Senior")</f>
        <v>Senior</v>
      </c>
      <c r="D457" s="21" t="s">
        <v>13</v>
      </c>
      <c r="E457" s="20">
        <v>2.91</v>
      </c>
      <c r="F457" s="20">
        <v>1.78</v>
      </c>
      <c r="G457" s="20">
        <v>25</v>
      </c>
      <c r="H457" s="20">
        <v>1.08</v>
      </c>
      <c r="I457" s="20">
        <v>0.03</v>
      </c>
      <c r="J457" s="20">
        <v>1.43</v>
      </c>
      <c r="K457" s="22" t="s">
        <v>12</v>
      </c>
    </row>
    <row r="458" spans="1:11" ht="14.65" thickBot="1" x14ac:dyDescent="0.5">
      <c r="A458" s="19">
        <v>457</v>
      </c>
      <c r="B458" s="20">
        <v>54</v>
      </c>
      <c r="C458" s="45" t="str" cm="1">
        <f t="array" ref="C458">_xlfn.IFS(B458&lt;25,"Youth",B458&lt;50,"Adult",TRUE,"Senior")</f>
        <v>Senior</v>
      </c>
      <c r="D458" s="21" t="s">
        <v>10</v>
      </c>
      <c r="E458" s="20">
        <v>8.2100000000000009</v>
      </c>
      <c r="F458" s="20">
        <v>9.73</v>
      </c>
      <c r="G458" s="20">
        <v>12</v>
      </c>
      <c r="H458" s="20">
        <v>2.21</v>
      </c>
      <c r="I458" s="20">
        <v>4.05</v>
      </c>
      <c r="J458" s="20">
        <v>1.24</v>
      </c>
      <c r="K458" s="22" t="s">
        <v>11</v>
      </c>
    </row>
    <row r="459" spans="1:11" ht="14.65" thickBot="1" x14ac:dyDescent="0.5">
      <c r="A459" s="19">
        <v>458</v>
      </c>
      <c r="B459" s="20">
        <v>29</v>
      </c>
      <c r="C459" s="45" t="str" cm="1">
        <f t="array" ref="C459">_xlfn.IFS(B459&lt;25,"Youth",B459&lt;50,"Adult",TRUE,"Senior")</f>
        <v>Adult</v>
      </c>
      <c r="D459" s="21" t="s">
        <v>10</v>
      </c>
      <c r="E459" s="20">
        <v>10.33</v>
      </c>
      <c r="F459" s="20">
        <v>8.57</v>
      </c>
      <c r="G459" s="20">
        <v>23</v>
      </c>
      <c r="H459" s="20">
        <v>0.24</v>
      </c>
      <c r="I459" s="20">
        <v>4.74</v>
      </c>
      <c r="J459" s="20">
        <v>3.23</v>
      </c>
      <c r="K459" s="22" t="s">
        <v>12</v>
      </c>
    </row>
    <row r="460" spans="1:11" ht="14.65" thickBot="1" x14ac:dyDescent="0.5">
      <c r="A460" s="19">
        <v>459</v>
      </c>
      <c r="B460" s="20">
        <v>20</v>
      </c>
      <c r="C460" s="45" t="str" cm="1">
        <f t="array" ref="C460">_xlfn.IFS(B460&lt;25,"Youth",B460&lt;50,"Adult",TRUE,"Senior")</f>
        <v>Youth</v>
      </c>
      <c r="D460" s="21" t="s">
        <v>10</v>
      </c>
      <c r="E460" s="20">
        <v>8.9700000000000006</v>
      </c>
      <c r="F460" s="20">
        <v>13.87</v>
      </c>
      <c r="G460" s="20">
        <v>26</v>
      </c>
      <c r="H460" s="20">
        <v>4.0999999999999996</v>
      </c>
      <c r="I460" s="20">
        <v>0.46</v>
      </c>
      <c r="J460" s="20">
        <v>3.25</v>
      </c>
      <c r="K460" s="22" t="s">
        <v>16</v>
      </c>
    </row>
    <row r="461" spans="1:11" ht="14.65" thickBot="1" x14ac:dyDescent="0.5">
      <c r="A461" s="19">
        <v>460</v>
      </c>
      <c r="B461" s="20">
        <v>18</v>
      </c>
      <c r="C461" s="45" t="str" cm="1">
        <f t="array" ref="C461">_xlfn.IFS(B461&lt;25,"Youth",B461&lt;50,"Adult",TRUE,"Senior")</f>
        <v>Youth</v>
      </c>
      <c r="D461" s="21" t="s">
        <v>10</v>
      </c>
      <c r="E461" s="20">
        <v>9.7100000000000009</v>
      </c>
      <c r="F461" s="20">
        <v>4.1100000000000003</v>
      </c>
      <c r="G461" s="20">
        <v>4</v>
      </c>
      <c r="H461" s="20">
        <v>4.13</v>
      </c>
      <c r="I461" s="20">
        <v>0.81</v>
      </c>
      <c r="J461" s="20">
        <v>4.12</v>
      </c>
      <c r="K461" s="22" t="s">
        <v>14</v>
      </c>
    </row>
    <row r="462" spans="1:11" ht="14.65" thickBot="1" x14ac:dyDescent="0.5">
      <c r="A462" s="19">
        <v>461</v>
      </c>
      <c r="B462" s="20">
        <v>50</v>
      </c>
      <c r="C462" s="45" t="str" cm="1">
        <f t="array" ref="C462">_xlfn.IFS(B462&lt;25,"Youth",B462&lt;50,"Adult",TRUE,"Senior")</f>
        <v>Senior</v>
      </c>
      <c r="D462" s="21" t="s">
        <v>10</v>
      </c>
      <c r="E462" s="20">
        <v>5.45</v>
      </c>
      <c r="F462" s="20">
        <v>7.9</v>
      </c>
      <c r="G462" s="20">
        <v>11</v>
      </c>
      <c r="H462" s="20">
        <v>2.94</v>
      </c>
      <c r="I462" s="20">
        <v>4.8</v>
      </c>
      <c r="J462" s="20">
        <v>2.09</v>
      </c>
      <c r="K462" s="22" t="s">
        <v>11</v>
      </c>
    </row>
    <row r="463" spans="1:11" ht="14.65" thickBot="1" x14ac:dyDescent="0.5">
      <c r="A463" s="19">
        <v>462</v>
      </c>
      <c r="B463" s="20">
        <v>57</v>
      </c>
      <c r="C463" s="45" t="str" cm="1">
        <f t="array" ref="C463">_xlfn.IFS(B463&lt;25,"Youth",B463&lt;50,"Adult",TRUE,"Senior")</f>
        <v>Senior</v>
      </c>
      <c r="D463" s="21" t="s">
        <v>13</v>
      </c>
      <c r="E463" s="20">
        <v>8.19</v>
      </c>
      <c r="F463" s="20">
        <v>9.4600000000000009</v>
      </c>
      <c r="G463" s="20">
        <v>24</v>
      </c>
      <c r="H463" s="20">
        <v>1.77</v>
      </c>
      <c r="I463" s="20">
        <v>2.69</v>
      </c>
      <c r="J463" s="20">
        <v>0.37</v>
      </c>
      <c r="K463" s="22" t="s">
        <v>15</v>
      </c>
    </row>
    <row r="464" spans="1:11" ht="14.65" thickBot="1" x14ac:dyDescent="0.5">
      <c r="A464" s="19">
        <v>463</v>
      </c>
      <c r="B464" s="20">
        <v>27</v>
      </c>
      <c r="C464" s="45" t="str" cm="1">
        <f t="array" ref="C464">_xlfn.IFS(B464&lt;25,"Youth",B464&lt;50,"Adult",TRUE,"Senior")</f>
        <v>Adult</v>
      </c>
      <c r="D464" s="21" t="s">
        <v>13</v>
      </c>
      <c r="E464" s="20">
        <v>4.9000000000000004</v>
      </c>
      <c r="F464" s="20">
        <v>9.3800000000000008</v>
      </c>
      <c r="G464" s="20">
        <v>15</v>
      </c>
      <c r="H464" s="20">
        <v>4</v>
      </c>
      <c r="I464" s="20">
        <v>7.0000000000000007E-2</v>
      </c>
      <c r="J464" s="20">
        <v>1.37</v>
      </c>
      <c r="K464" s="22" t="s">
        <v>15</v>
      </c>
    </row>
    <row r="465" spans="1:11" ht="14.65" thickBot="1" x14ac:dyDescent="0.5">
      <c r="A465" s="19">
        <v>464</v>
      </c>
      <c r="B465" s="20">
        <v>46</v>
      </c>
      <c r="C465" s="45" t="str" cm="1">
        <f t="array" ref="C465">_xlfn.IFS(B465&lt;25,"Youth",B465&lt;50,"Adult",TRUE,"Senior")</f>
        <v>Adult</v>
      </c>
      <c r="D465" s="21" t="s">
        <v>13</v>
      </c>
      <c r="E465" s="20">
        <v>6.78</v>
      </c>
      <c r="F465" s="20">
        <v>8.3000000000000007</v>
      </c>
      <c r="G465" s="20">
        <v>27</v>
      </c>
      <c r="H465" s="20">
        <v>2.77</v>
      </c>
      <c r="I465" s="20">
        <v>1.29</v>
      </c>
      <c r="J465" s="20">
        <v>4.9000000000000004</v>
      </c>
      <c r="K465" s="22" t="s">
        <v>16</v>
      </c>
    </row>
    <row r="466" spans="1:11" ht="14.65" thickBot="1" x14ac:dyDescent="0.5">
      <c r="A466" s="19">
        <v>465</v>
      </c>
      <c r="B466" s="20">
        <v>30</v>
      </c>
      <c r="C466" s="45" t="str" cm="1">
        <f t="array" ref="C466">_xlfn.IFS(B466&lt;25,"Youth",B466&lt;50,"Adult",TRUE,"Senior")</f>
        <v>Adult</v>
      </c>
      <c r="D466" s="21" t="s">
        <v>13</v>
      </c>
      <c r="E466" s="20">
        <v>6.3</v>
      </c>
      <c r="F466" s="20">
        <v>11.1</v>
      </c>
      <c r="G466" s="20">
        <v>18</v>
      </c>
      <c r="H466" s="20">
        <v>4.13</v>
      </c>
      <c r="I466" s="20">
        <v>2.25</v>
      </c>
      <c r="J466" s="20">
        <v>2.98</v>
      </c>
      <c r="K466" s="22" t="s">
        <v>12</v>
      </c>
    </row>
    <row r="467" spans="1:11" ht="14.65" thickBot="1" x14ac:dyDescent="0.5">
      <c r="A467" s="19">
        <v>466</v>
      </c>
      <c r="B467" s="20">
        <v>29</v>
      </c>
      <c r="C467" s="45" t="str" cm="1">
        <f t="array" ref="C467">_xlfn.IFS(B467&lt;25,"Youth",B467&lt;50,"Adult",TRUE,"Senior")</f>
        <v>Adult</v>
      </c>
      <c r="D467" s="21" t="s">
        <v>10</v>
      </c>
      <c r="E467" s="20">
        <v>2.95</v>
      </c>
      <c r="F467" s="20">
        <v>3.66</v>
      </c>
      <c r="G467" s="20">
        <v>20</v>
      </c>
      <c r="H467" s="20">
        <v>3.16</v>
      </c>
      <c r="I467" s="20">
        <v>3.46</v>
      </c>
      <c r="J467" s="20">
        <v>3.55</v>
      </c>
      <c r="K467" s="22" t="s">
        <v>12</v>
      </c>
    </row>
    <row r="468" spans="1:11" ht="14.65" thickBot="1" x14ac:dyDescent="0.5">
      <c r="A468" s="19">
        <v>467</v>
      </c>
      <c r="B468" s="20">
        <v>48</v>
      </c>
      <c r="C468" s="45" t="str" cm="1">
        <f t="array" ref="C468">_xlfn.IFS(B468&lt;25,"Youth",B468&lt;50,"Adult",TRUE,"Senior")</f>
        <v>Adult</v>
      </c>
      <c r="D468" s="21" t="s">
        <v>13</v>
      </c>
      <c r="E468" s="20">
        <v>5.26</v>
      </c>
      <c r="F468" s="20">
        <v>10.43</v>
      </c>
      <c r="G468" s="20">
        <v>21</v>
      </c>
      <c r="H468" s="20">
        <v>3.92</v>
      </c>
      <c r="I468" s="20">
        <v>3.67</v>
      </c>
      <c r="J468" s="20">
        <v>0.04</v>
      </c>
      <c r="K468" s="22" t="s">
        <v>16</v>
      </c>
    </row>
    <row r="469" spans="1:11" ht="14.65" thickBot="1" x14ac:dyDescent="0.5">
      <c r="A469" s="19">
        <v>468</v>
      </c>
      <c r="B469" s="20">
        <v>19</v>
      </c>
      <c r="C469" s="45" t="str" cm="1">
        <f t="array" ref="C469">_xlfn.IFS(B469&lt;25,"Youth",B469&lt;50,"Adult",TRUE,"Senior")</f>
        <v>Youth</v>
      </c>
      <c r="D469" s="21" t="s">
        <v>10</v>
      </c>
      <c r="E469" s="20">
        <v>11.6</v>
      </c>
      <c r="F469" s="20">
        <v>9.06</v>
      </c>
      <c r="G469" s="20">
        <v>14</v>
      </c>
      <c r="H469" s="20">
        <v>2.99</v>
      </c>
      <c r="I469" s="20">
        <v>4.9800000000000004</v>
      </c>
      <c r="J469" s="20">
        <v>2.59</v>
      </c>
      <c r="K469" s="22" t="s">
        <v>15</v>
      </c>
    </row>
    <row r="470" spans="1:11" ht="14.65" thickBot="1" x14ac:dyDescent="0.5">
      <c r="A470" s="19">
        <v>469</v>
      </c>
      <c r="B470" s="20">
        <v>52</v>
      </c>
      <c r="C470" s="45" t="str" cm="1">
        <f t="array" ref="C470">_xlfn.IFS(B470&lt;25,"Youth",B470&lt;50,"Adult",TRUE,"Senior")</f>
        <v>Senior</v>
      </c>
      <c r="D470" s="21" t="s">
        <v>13</v>
      </c>
      <c r="E470" s="20">
        <v>3.73</v>
      </c>
      <c r="F470" s="20">
        <v>12.65</v>
      </c>
      <c r="G470" s="20">
        <v>10</v>
      </c>
      <c r="H470" s="20">
        <v>2.0699999999999998</v>
      </c>
      <c r="I470" s="20">
        <v>1.44</v>
      </c>
      <c r="J470" s="20">
        <v>0.19</v>
      </c>
      <c r="K470" s="22" t="s">
        <v>15</v>
      </c>
    </row>
    <row r="471" spans="1:11" ht="14.65" thickBot="1" x14ac:dyDescent="0.5">
      <c r="A471" s="19">
        <v>470</v>
      </c>
      <c r="B471" s="20">
        <v>40</v>
      </c>
      <c r="C471" s="45" t="str" cm="1">
        <f t="array" ref="C471">_xlfn.IFS(B471&lt;25,"Youth",B471&lt;50,"Adult",TRUE,"Senior")</f>
        <v>Adult</v>
      </c>
      <c r="D471" s="21" t="s">
        <v>10</v>
      </c>
      <c r="E471" s="20">
        <v>2.4700000000000002</v>
      </c>
      <c r="F471" s="20">
        <v>12.01</v>
      </c>
      <c r="G471" s="20">
        <v>19</v>
      </c>
      <c r="H471" s="20">
        <v>4.79</v>
      </c>
      <c r="I471" s="20">
        <v>2.69</v>
      </c>
      <c r="J471" s="20">
        <v>2.85</v>
      </c>
      <c r="K471" s="22" t="s">
        <v>12</v>
      </c>
    </row>
    <row r="472" spans="1:11" ht="14.65" thickBot="1" x14ac:dyDescent="0.5">
      <c r="A472" s="19">
        <v>471</v>
      </c>
      <c r="B472" s="20">
        <v>34</v>
      </c>
      <c r="C472" s="45" t="str" cm="1">
        <f t="array" ref="C472">_xlfn.IFS(B472&lt;25,"Youth",B472&lt;50,"Adult",TRUE,"Senior")</f>
        <v>Adult</v>
      </c>
      <c r="D472" s="21" t="s">
        <v>10</v>
      </c>
      <c r="E472" s="20">
        <v>5.6</v>
      </c>
      <c r="F472" s="20">
        <v>5.0999999999999996</v>
      </c>
      <c r="G472" s="20">
        <v>17</v>
      </c>
      <c r="H472" s="20">
        <v>2.71</v>
      </c>
      <c r="I472" s="20">
        <v>2.67</v>
      </c>
      <c r="J472" s="20">
        <v>4.5999999999999996</v>
      </c>
      <c r="K472" s="22" t="s">
        <v>11</v>
      </c>
    </row>
    <row r="473" spans="1:11" ht="14.65" thickBot="1" x14ac:dyDescent="0.5">
      <c r="A473" s="19">
        <v>472</v>
      </c>
      <c r="B473" s="20">
        <v>43</v>
      </c>
      <c r="C473" s="45" t="str" cm="1">
        <f t="array" ref="C473">_xlfn.IFS(B473&lt;25,"Youth",B473&lt;50,"Adult",TRUE,"Senior")</f>
        <v>Adult</v>
      </c>
      <c r="D473" s="21" t="s">
        <v>13</v>
      </c>
      <c r="E473" s="20">
        <v>9.69</v>
      </c>
      <c r="F473" s="20">
        <v>4.59</v>
      </c>
      <c r="G473" s="20">
        <v>12</v>
      </c>
      <c r="H473" s="20">
        <v>3.03</v>
      </c>
      <c r="I473" s="20">
        <v>2.0299999999999998</v>
      </c>
      <c r="J473" s="20">
        <v>4.84</v>
      </c>
      <c r="K473" s="22" t="s">
        <v>14</v>
      </c>
    </row>
    <row r="474" spans="1:11" ht="14.65" thickBot="1" x14ac:dyDescent="0.5">
      <c r="A474" s="19">
        <v>473</v>
      </c>
      <c r="B474" s="20">
        <v>25</v>
      </c>
      <c r="C474" s="45" t="str" cm="1">
        <f t="array" ref="C474">_xlfn.IFS(B474&lt;25,"Youth",B474&lt;50,"Adult",TRUE,"Senior")</f>
        <v>Adult</v>
      </c>
      <c r="D474" s="21" t="s">
        <v>10</v>
      </c>
      <c r="E474" s="20">
        <v>7.4</v>
      </c>
      <c r="F474" s="20">
        <v>13.76</v>
      </c>
      <c r="G474" s="20">
        <v>17</v>
      </c>
      <c r="H474" s="20">
        <v>1.1000000000000001</v>
      </c>
      <c r="I474" s="20">
        <v>0.85</v>
      </c>
      <c r="J474" s="20">
        <v>2.7</v>
      </c>
      <c r="K474" s="22" t="s">
        <v>11</v>
      </c>
    </row>
    <row r="475" spans="1:11" ht="14.65" thickBot="1" x14ac:dyDescent="0.5">
      <c r="A475" s="19">
        <v>474</v>
      </c>
      <c r="B475" s="20">
        <v>46</v>
      </c>
      <c r="C475" s="45" t="str" cm="1">
        <f t="array" ref="C475">_xlfn.IFS(B475&lt;25,"Youth",B475&lt;50,"Adult",TRUE,"Senior")</f>
        <v>Adult</v>
      </c>
      <c r="D475" s="21" t="s">
        <v>10</v>
      </c>
      <c r="E475" s="20">
        <v>8.49</v>
      </c>
      <c r="F475" s="20">
        <v>7.85</v>
      </c>
      <c r="G475" s="20">
        <v>17</v>
      </c>
      <c r="H475" s="20">
        <v>3.13</v>
      </c>
      <c r="I475" s="20">
        <v>4.8899999999999997</v>
      </c>
      <c r="J475" s="20">
        <v>2.29</v>
      </c>
      <c r="K475" s="22" t="s">
        <v>15</v>
      </c>
    </row>
    <row r="476" spans="1:11" ht="14.65" thickBot="1" x14ac:dyDescent="0.5">
      <c r="A476" s="19">
        <v>475</v>
      </c>
      <c r="B476" s="20">
        <v>43</v>
      </c>
      <c r="C476" s="45" t="str" cm="1">
        <f t="array" ref="C476">_xlfn.IFS(B476&lt;25,"Youth",B476&lt;50,"Adult",TRUE,"Senior")</f>
        <v>Adult</v>
      </c>
      <c r="D476" s="21" t="s">
        <v>13</v>
      </c>
      <c r="E476" s="20">
        <v>3.09</v>
      </c>
      <c r="F476" s="20">
        <v>12.78</v>
      </c>
      <c r="G476" s="20">
        <v>25</v>
      </c>
      <c r="H476" s="20">
        <v>2.86</v>
      </c>
      <c r="I476" s="20">
        <v>4.2699999999999996</v>
      </c>
      <c r="J476" s="20">
        <v>4.7300000000000004</v>
      </c>
      <c r="K476" s="22" t="s">
        <v>11</v>
      </c>
    </row>
    <row r="477" spans="1:11" ht="14.65" thickBot="1" x14ac:dyDescent="0.5">
      <c r="A477" s="19">
        <v>476</v>
      </c>
      <c r="B477" s="20">
        <v>27</v>
      </c>
      <c r="C477" s="45" t="str" cm="1">
        <f t="array" ref="C477">_xlfn.IFS(B477&lt;25,"Youth",B477&lt;50,"Adult",TRUE,"Senior")</f>
        <v>Adult</v>
      </c>
      <c r="D477" s="21" t="s">
        <v>10</v>
      </c>
      <c r="E477" s="20">
        <v>7.81</v>
      </c>
      <c r="F477" s="20">
        <v>3.13</v>
      </c>
      <c r="G477" s="20">
        <v>9</v>
      </c>
      <c r="H477" s="20">
        <v>0.92</v>
      </c>
      <c r="I477" s="20">
        <v>2.4900000000000002</v>
      </c>
      <c r="J477" s="20">
        <v>3.37</v>
      </c>
      <c r="K477" s="22" t="s">
        <v>14</v>
      </c>
    </row>
    <row r="478" spans="1:11" ht="14.65" thickBot="1" x14ac:dyDescent="0.5">
      <c r="A478" s="19">
        <v>477</v>
      </c>
      <c r="B478" s="20">
        <v>43</v>
      </c>
      <c r="C478" s="45" t="str" cm="1">
        <f t="array" ref="C478">_xlfn.IFS(B478&lt;25,"Youth",B478&lt;50,"Adult",TRUE,"Senior")</f>
        <v>Adult</v>
      </c>
      <c r="D478" s="21" t="s">
        <v>13</v>
      </c>
      <c r="E478" s="20">
        <v>4.5599999999999996</v>
      </c>
      <c r="F478" s="20">
        <v>9.36</v>
      </c>
      <c r="G478" s="20">
        <v>15</v>
      </c>
      <c r="H478" s="20">
        <v>0.3</v>
      </c>
      <c r="I478" s="20">
        <v>3.02</v>
      </c>
      <c r="J478" s="20">
        <v>0.32</v>
      </c>
      <c r="K478" s="22" t="s">
        <v>11</v>
      </c>
    </row>
    <row r="479" spans="1:11" ht="14.65" thickBot="1" x14ac:dyDescent="0.5">
      <c r="A479" s="19">
        <v>478</v>
      </c>
      <c r="B479" s="20">
        <v>51</v>
      </c>
      <c r="C479" s="45" t="str" cm="1">
        <f t="array" ref="C479">_xlfn.IFS(B479&lt;25,"Youth",B479&lt;50,"Adult",TRUE,"Senior")</f>
        <v>Senior</v>
      </c>
      <c r="D479" s="21" t="s">
        <v>13</v>
      </c>
      <c r="E479" s="20">
        <v>10.18</v>
      </c>
      <c r="F479" s="20">
        <v>11.53</v>
      </c>
      <c r="G479" s="20">
        <v>19</v>
      </c>
      <c r="H479" s="20">
        <v>3.02</v>
      </c>
      <c r="I479" s="20">
        <v>1.1399999999999999</v>
      </c>
      <c r="J479" s="20">
        <v>2.33</v>
      </c>
      <c r="K479" s="22" t="s">
        <v>11</v>
      </c>
    </row>
    <row r="480" spans="1:11" ht="14.65" thickBot="1" x14ac:dyDescent="0.5">
      <c r="A480" s="19">
        <v>479</v>
      </c>
      <c r="B480" s="20">
        <v>58</v>
      </c>
      <c r="C480" s="45" t="str" cm="1">
        <f t="array" ref="C480">_xlfn.IFS(B480&lt;25,"Youth",B480&lt;50,"Adult",TRUE,"Senior")</f>
        <v>Senior</v>
      </c>
      <c r="D480" s="21" t="s">
        <v>13</v>
      </c>
      <c r="E480" s="20">
        <v>7.92</v>
      </c>
      <c r="F480" s="20">
        <v>13.32</v>
      </c>
      <c r="G480" s="20">
        <v>11</v>
      </c>
      <c r="H480" s="20">
        <v>3.82</v>
      </c>
      <c r="I480" s="20">
        <v>2.72</v>
      </c>
      <c r="J480" s="20">
        <v>1.2</v>
      </c>
      <c r="K480" s="22" t="s">
        <v>11</v>
      </c>
    </row>
    <row r="481" spans="1:11" ht="14.65" thickBot="1" x14ac:dyDescent="0.5">
      <c r="A481" s="19">
        <v>480</v>
      </c>
      <c r="B481" s="20">
        <v>24</v>
      </c>
      <c r="C481" s="45" t="str" cm="1">
        <f t="array" ref="C481">_xlfn.IFS(B481&lt;25,"Youth",B481&lt;50,"Adult",TRUE,"Senior")</f>
        <v>Youth</v>
      </c>
      <c r="D481" s="21" t="s">
        <v>10</v>
      </c>
      <c r="E481" s="20">
        <v>3.19</v>
      </c>
      <c r="F481" s="20">
        <v>5.39</v>
      </c>
      <c r="G481" s="20">
        <v>10</v>
      </c>
      <c r="H481" s="20">
        <v>2.62</v>
      </c>
      <c r="I481" s="20">
        <v>3.47</v>
      </c>
      <c r="J481" s="20">
        <v>2.35</v>
      </c>
      <c r="K481" s="22" t="s">
        <v>11</v>
      </c>
    </row>
    <row r="482" spans="1:11" ht="14.65" thickBot="1" x14ac:dyDescent="0.5">
      <c r="A482" s="19">
        <v>481</v>
      </c>
      <c r="B482" s="20">
        <v>21</v>
      </c>
      <c r="C482" s="45" t="str" cm="1">
        <f t="array" ref="C482">_xlfn.IFS(B482&lt;25,"Youth",B482&lt;50,"Adult",TRUE,"Senior")</f>
        <v>Youth</v>
      </c>
      <c r="D482" s="21" t="s">
        <v>10</v>
      </c>
      <c r="E482" s="20">
        <v>1.71</v>
      </c>
      <c r="F482" s="20">
        <v>10.42</v>
      </c>
      <c r="G482" s="20">
        <v>22</v>
      </c>
      <c r="H482" s="20">
        <v>1.1299999999999999</v>
      </c>
      <c r="I482" s="20">
        <v>2.58</v>
      </c>
      <c r="J482" s="20">
        <v>2.2799999999999998</v>
      </c>
      <c r="K482" s="22" t="s">
        <v>16</v>
      </c>
    </row>
    <row r="483" spans="1:11" ht="14.65" thickBot="1" x14ac:dyDescent="0.5">
      <c r="A483" s="19">
        <v>482</v>
      </c>
      <c r="B483" s="20">
        <v>28</v>
      </c>
      <c r="C483" s="45" t="str" cm="1">
        <f t="array" ref="C483">_xlfn.IFS(B483&lt;25,"Youth",B483&lt;50,"Adult",TRUE,"Senior")</f>
        <v>Adult</v>
      </c>
      <c r="D483" s="21" t="s">
        <v>10</v>
      </c>
      <c r="E483" s="20">
        <v>1.47</v>
      </c>
      <c r="F483" s="20">
        <v>8</v>
      </c>
      <c r="G483" s="20">
        <v>28</v>
      </c>
      <c r="H483" s="20">
        <v>3.33</v>
      </c>
      <c r="I483" s="20">
        <v>4.95</v>
      </c>
      <c r="J483" s="20">
        <v>2.91</v>
      </c>
      <c r="K483" s="22" t="s">
        <v>15</v>
      </c>
    </row>
    <row r="484" spans="1:11" ht="14.65" thickBot="1" x14ac:dyDescent="0.5">
      <c r="A484" s="19">
        <v>483</v>
      </c>
      <c r="B484" s="20">
        <v>46</v>
      </c>
      <c r="C484" s="45" t="str" cm="1">
        <f t="array" ref="C484">_xlfn.IFS(B484&lt;25,"Youth",B484&lt;50,"Adult",TRUE,"Senior")</f>
        <v>Adult</v>
      </c>
      <c r="D484" s="21" t="s">
        <v>13</v>
      </c>
      <c r="E484" s="20">
        <v>5.09</v>
      </c>
      <c r="F484" s="20">
        <v>1.79</v>
      </c>
      <c r="G484" s="20">
        <v>29</v>
      </c>
      <c r="H484" s="20">
        <v>0.4</v>
      </c>
      <c r="I484" s="20">
        <v>3.06</v>
      </c>
      <c r="J484" s="20">
        <v>1.78</v>
      </c>
      <c r="K484" s="22" t="s">
        <v>14</v>
      </c>
    </row>
    <row r="485" spans="1:11" ht="14.65" thickBot="1" x14ac:dyDescent="0.5">
      <c r="A485" s="19">
        <v>484</v>
      </c>
      <c r="B485" s="20">
        <v>53</v>
      </c>
      <c r="C485" s="45" t="str" cm="1">
        <f t="array" ref="C485">_xlfn.IFS(B485&lt;25,"Youth",B485&lt;50,"Adult",TRUE,"Senior")</f>
        <v>Senior</v>
      </c>
      <c r="D485" s="21" t="s">
        <v>10</v>
      </c>
      <c r="E485" s="20">
        <v>3.92</v>
      </c>
      <c r="F485" s="20">
        <v>9.9700000000000006</v>
      </c>
      <c r="G485" s="20">
        <v>23</v>
      </c>
      <c r="H485" s="20">
        <v>2.21</v>
      </c>
      <c r="I485" s="20">
        <v>1.85</v>
      </c>
      <c r="J485" s="20">
        <v>0.82</v>
      </c>
      <c r="K485" s="22" t="s">
        <v>15</v>
      </c>
    </row>
    <row r="486" spans="1:11" ht="14.65" thickBot="1" x14ac:dyDescent="0.5">
      <c r="A486" s="19">
        <v>485</v>
      </c>
      <c r="B486" s="20">
        <v>42</v>
      </c>
      <c r="C486" s="45" t="str" cm="1">
        <f t="array" ref="C486">_xlfn.IFS(B486&lt;25,"Youth",B486&lt;50,"Adult",TRUE,"Senior")</f>
        <v>Adult</v>
      </c>
      <c r="D486" s="21" t="s">
        <v>13</v>
      </c>
      <c r="E486" s="20">
        <v>8.11</v>
      </c>
      <c r="F486" s="20">
        <v>9.9700000000000006</v>
      </c>
      <c r="G486" s="20">
        <v>20</v>
      </c>
      <c r="H486" s="20">
        <v>0.82</v>
      </c>
      <c r="I486" s="20">
        <v>3.86</v>
      </c>
      <c r="J486" s="20">
        <v>2.52</v>
      </c>
      <c r="K486" s="22" t="s">
        <v>16</v>
      </c>
    </row>
    <row r="487" spans="1:11" ht="14.65" thickBot="1" x14ac:dyDescent="0.5">
      <c r="A487" s="19">
        <v>486</v>
      </c>
      <c r="B487" s="20">
        <v>38</v>
      </c>
      <c r="C487" s="45" t="str" cm="1">
        <f t="array" ref="C487">_xlfn.IFS(B487&lt;25,"Youth",B487&lt;50,"Adult",TRUE,"Senior")</f>
        <v>Adult</v>
      </c>
      <c r="D487" s="21" t="s">
        <v>13</v>
      </c>
      <c r="E487" s="20">
        <v>6.49</v>
      </c>
      <c r="F487" s="20">
        <v>13.1</v>
      </c>
      <c r="G487" s="20">
        <v>15</v>
      </c>
      <c r="H487" s="20">
        <v>0.92</v>
      </c>
      <c r="I487" s="20">
        <v>0.85</v>
      </c>
      <c r="J487" s="20">
        <v>4.1500000000000004</v>
      </c>
      <c r="K487" s="22" t="s">
        <v>16</v>
      </c>
    </row>
    <row r="488" spans="1:11" ht="14.65" thickBot="1" x14ac:dyDescent="0.5">
      <c r="A488" s="19">
        <v>487</v>
      </c>
      <c r="B488" s="20">
        <v>53</v>
      </c>
      <c r="C488" s="45" t="str" cm="1">
        <f t="array" ref="C488">_xlfn.IFS(B488&lt;25,"Youth",B488&lt;50,"Adult",TRUE,"Senior")</f>
        <v>Senior</v>
      </c>
      <c r="D488" s="21" t="s">
        <v>10</v>
      </c>
      <c r="E488" s="20">
        <v>3.93</v>
      </c>
      <c r="F488" s="20">
        <v>7.47</v>
      </c>
      <c r="G488" s="20">
        <v>18</v>
      </c>
      <c r="H488" s="20">
        <v>1.01</v>
      </c>
      <c r="I488" s="20">
        <v>1.92</v>
      </c>
      <c r="J488" s="20">
        <v>3.32</v>
      </c>
      <c r="K488" s="22" t="s">
        <v>16</v>
      </c>
    </row>
    <row r="489" spans="1:11" ht="14.65" thickBot="1" x14ac:dyDescent="0.5">
      <c r="A489" s="19">
        <v>488</v>
      </c>
      <c r="B489" s="20">
        <v>27</v>
      </c>
      <c r="C489" s="45" t="str" cm="1">
        <f t="array" ref="C489">_xlfn.IFS(B489&lt;25,"Youth",B489&lt;50,"Adult",TRUE,"Senior")</f>
        <v>Adult</v>
      </c>
      <c r="D489" s="21" t="s">
        <v>13</v>
      </c>
      <c r="E489" s="20">
        <v>2.64</v>
      </c>
      <c r="F489" s="20">
        <v>3.99</v>
      </c>
      <c r="G489" s="20">
        <v>11</v>
      </c>
      <c r="H489" s="20">
        <v>1.93</v>
      </c>
      <c r="I489" s="20">
        <v>1.73</v>
      </c>
      <c r="J489" s="20">
        <v>1.69</v>
      </c>
      <c r="K489" s="22" t="s">
        <v>16</v>
      </c>
    </row>
    <row r="490" spans="1:11" ht="14.65" thickBot="1" x14ac:dyDescent="0.5">
      <c r="A490" s="19">
        <v>489</v>
      </c>
      <c r="B490" s="20">
        <v>54</v>
      </c>
      <c r="C490" s="45" t="str" cm="1">
        <f t="array" ref="C490">_xlfn.IFS(B490&lt;25,"Youth",B490&lt;50,"Adult",TRUE,"Senior")</f>
        <v>Senior</v>
      </c>
      <c r="D490" s="21" t="s">
        <v>10</v>
      </c>
      <c r="E490" s="20">
        <v>2.4</v>
      </c>
      <c r="F490" s="20">
        <v>1.58</v>
      </c>
      <c r="G490" s="20">
        <v>14</v>
      </c>
      <c r="H490" s="20">
        <v>0.26</v>
      </c>
      <c r="I490" s="20">
        <v>2.16</v>
      </c>
      <c r="J490" s="20">
        <v>4.68</v>
      </c>
      <c r="K490" s="22" t="s">
        <v>11</v>
      </c>
    </row>
    <row r="491" spans="1:11" ht="14.65" thickBot="1" x14ac:dyDescent="0.5">
      <c r="A491" s="19">
        <v>490</v>
      </c>
      <c r="B491" s="20">
        <v>26</v>
      </c>
      <c r="C491" s="45" t="str" cm="1">
        <f t="array" ref="C491">_xlfn.IFS(B491&lt;25,"Youth",B491&lt;50,"Adult",TRUE,"Senior")</f>
        <v>Adult</v>
      </c>
      <c r="D491" s="21" t="s">
        <v>10</v>
      </c>
      <c r="E491" s="20">
        <v>10.51</v>
      </c>
      <c r="F491" s="20">
        <v>6.4</v>
      </c>
      <c r="G491" s="20">
        <v>14</v>
      </c>
      <c r="H491" s="20">
        <v>1.99</v>
      </c>
      <c r="I491" s="20">
        <v>3.91</v>
      </c>
      <c r="J491" s="20">
        <v>4.5599999999999996</v>
      </c>
      <c r="K491" s="22" t="s">
        <v>15</v>
      </c>
    </row>
    <row r="492" spans="1:11" ht="14.65" thickBot="1" x14ac:dyDescent="0.5">
      <c r="A492" s="19">
        <v>491</v>
      </c>
      <c r="B492" s="20">
        <v>41</v>
      </c>
      <c r="C492" s="45" t="str" cm="1">
        <f t="array" ref="C492">_xlfn.IFS(B492&lt;25,"Youth",B492&lt;50,"Adult",TRUE,"Senior")</f>
        <v>Adult</v>
      </c>
      <c r="D492" s="21" t="s">
        <v>10</v>
      </c>
      <c r="E492" s="20">
        <v>3.68</v>
      </c>
      <c r="F492" s="20">
        <v>4.92</v>
      </c>
      <c r="G492" s="20">
        <v>8</v>
      </c>
      <c r="H492" s="20">
        <v>2.56</v>
      </c>
      <c r="I492" s="20">
        <v>2.42</v>
      </c>
      <c r="J492" s="20">
        <v>1.05</v>
      </c>
      <c r="K492" s="22" t="s">
        <v>12</v>
      </c>
    </row>
    <row r="493" spans="1:11" ht="14.65" thickBot="1" x14ac:dyDescent="0.5">
      <c r="A493" s="19">
        <v>492</v>
      </c>
      <c r="B493" s="20">
        <v>52</v>
      </c>
      <c r="C493" s="45" t="str" cm="1">
        <f t="array" ref="C493">_xlfn.IFS(B493&lt;25,"Youth",B493&lt;50,"Adult",TRUE,"Senior")</f>
        <v>Senior</v>
      </c>
      <c r="D493" s="21" t="s">
        <v>10</v>
      </c>
      <c r="E493" s="20">
        <v>8.17</v>
      </c>
      <c r="F493" s="20">
        <v>10.89</v>
      </c>
      <c r="G493" s="20">
        <v>21</v>
      </c>
      <c r="H493" s="20">
        <v>2.42</v>
      </c>
      <c r="I493" s="20">
        <v>3.97</v>
      </c>
      <c r="J493" s="20">
        <v>0.2</v>
      </c>
      <c r="K493" s="22" t="s">
        <v>14</v>
      </c>
    </row>
    <row r="494" spans="1:11" ht="14.65" thickBot="1" x14ac:dyDescent="0.5">
      <c r="A494" s="19">
        <v>493</v>
      </c>
      <c r="B494" s="20">
        <v>52</v>
      </c>
      <c r="C494" s="45" t="str" cm="1">
        <f t="array" ref="C494">_xlfn.IFS(B494&lt;25,"Youth",B494&lt;50,"Adult",TRUE,"Senior")</f>
        <v>Senior</v>
      </c>
      <c r="D494" s="21" t="s">
        <v>10</v>
      </c>
      <c r="E494" s="20">
        <v>9.92</v>
      </c>
      <c r="F494" s="20">
        <v>5.61</v>
      </c>
      <c r="G494" s="20">
        <v>9</v>
      </c>
      <c r="H494" s="20">
        <v>1.91</v>
      </c>
      <c r="I494" s="20">
        <v>2.88</v>
      </c>
      <c r="J494" s="20">
        <v>3.71</v>
      </c>
      <c r="K494" s="22" t="s">
        <v>16</v>
      </c>
    </row>
    <row r="495" spans="1:11" ht="14.65" thickBot="1" x14ac:dyDescent="0.5">
      <c r="A495" s="19">
        <v>494</v>
      </c>
      <c r="B495" s="20">
        <v>53</v>
      </c>
      <c r="C495" s="45" t="str" cm="1">
        <f t="array" ref="C495">_xlfn.IFS(B495&lt;25,"Youth",B495&lt;50,"Adult",TRUE,"Senior")</f>
        <v>Senior</v>
      </c>
      <c r="D495" s="21" t="s">
        <v>13</v>
      </c>
      <c r="E495" s="20">
        <v>7.75</v>
      </c>
      <c r="F495" s="20">
        <v>13.34</v>
      </c>
      <c r="G495" s="20">
        <v>27</v>
      </c>
      <c r="H495" s="20">
        <v>4.2</v>
      </c>
      <c r="I495" s="20">
        <v>1.71</v>
      </c>
      <c r="J495" s="20">
        <v>4.1399999999999997</v>
      </c>
      <c r="K495" s="22" t="s">
        <v>15</v>
      </c>
    </row>
    <row r="496" spans="1:11" ht="14.65" thickBot="1" x14ac:dyDescent="0.5">
      <c r="A496" s="19">
        <v>495</v>
      </c>
      <c r="B496" s="20">
        <v>35</v>
      </c>
      <c r="C496" s="45" t="str" cm="1">
        <f t="array" ref="C496">_xlfn.IFS(B496&lt;25,"Youth",B496&lt;50,"Adult",TRUE,"Senior")</f>
        <v>Adult</v>
      </c>
      <c r="D496" s="21" t="s">
        <v>13</v>
      </c>
      <c r="E496" s="20">
        <v>10.46</v>
      </c>
      <c r="F496" s="20">
        <v>13.51</v>
      </c>
      <c r="G496" s="20">
        <v>5</v>
      </c>
      <c r="H496" s="20">
        <v>0.73</v>
      </c>
      <c r="I496" s="20">
        <v>4.05</v>
      </c>
      <c r="J496" s="20">
        <v>4.84</v>
      </c>
      <c r="K496" s="22" t="s">
        <v>16</v>
      </c>
    </row>
    <row r="497" spans="1:11" ht="14.65" thickBot="1" x14ac:dyDescent="0.5">
      <c r="A497" s="19">
        <v>496</v>
      </c>
      <c r="B497" s="20">
        <v>56</v>
      </c>
      <c r="C497" s="45" t="str" cm="1">
        <f t="array" ref="C497">_xlfn.IFS(B497&lt;25,"Youth",B497&lt;50,"Adult",TRUE,"Senior")</f>
        <v>Senior</v>
      </c>
      <c r="D497" s="21" t="s">
        <v>13</v>
      </c>
      <c r="E497" s="20">
        <v>5.32</v>
      </c>
      <c r="F497" s="20">
        <v>9.07</v>
      </c>
      <c r="G497" s="20">
        <v>18</v>
      </c>
      <c r="H497" s="20">
        <v>2.5299999999999998</v>
      </c>
      <c r="I497" s="20">
        <v>1.19</v>
      </c>
      <c r="J497" s="20">
        <v>4.45</v>
      </c>
      <c r="K497" s="22" t="s">
        <v>16</v>
      </c>
    </row>
    <row r="498" spans="1:11" ht="14.65" thickBot="1" x14ac:dyDescent="0.5">
      <c r="A498" s="19">
        <v>497</v>
      </c>
      <c r="B498" s="20">
        <v>49</v>
      </c>
      <c r="C498" s="45" t="str" cm="1">
        <f t="array" ref="C498">_xlfn.IFS(B498&lt;25,"Youth",B498&lt;50,"Adult",TRUE,"Senior")</f>
        <v>Adult</v>
      </c>
      <c r="D498" s="21" t="s">
        <v>10</v>
      </c>
      <c r="E498" s="20">
        <v>11.52</v>
      </c>
      <c r="F498" s="20">
        <v>13.07</v>
      </c>
      <c r="G498" s="20">
        <v>20</v>
      </c>
      <c r="H498" s="20">
        <v>0.31</v>
      </c>
      <c r="I498" s="20">
        <v>1.1200000000000001</v>
      </c>
      <c r="J498" s="20">
        <v>3</v>
      </c>
      <c r="K498" s="22" t="s">
        <v>16</v>
      </c>
    </row>
    <row r="499" spans="1:11" ht="14.65" thickBot="1" x14ac:dyDescent="0.5">
      <c r="A499" s="19">
        <v>498</v>
      </c>
      <c r="B499" s="20">
        <v>41</v>
      </c>
      <c r="C499" s="45" t="str" cm="1">
        <f t="array" ref="C499">_xlfn.IFS(B499&lt;25,"Youth",B499&lt;50,"Adult",TRUE,"Senior")</f>
        <v>Adult</v>
      </c>
      <c r="D499" s="21" t="s">
        <v>10</v>
      </c>
      <c r="E499" s="20">
        <v>2.46</v>
      </c>
      <c r="F499" s="20">
        <v>10.89</v>
      </c>
      <c r="G499" s="20">
        <v>18</v>
      </c>
      <c r="H499" s="20">
        <v>0.36</v>
      </c>
      <c r="I499" s="20">
        <v>2.52</v>
      </c>
      <c r="J499" s="20">
        <v>2.65</v>
      </c>
      <c r="K499" s="22" t="s">
        <v>16</v>
      </c>
    </row>
    <row r="500" spans="1:11" ht="14.65" thickBot="1" x14ac:dyDescent="0.5">
      <c r="A500" s="19">
        <v>499</v>
      </c>
      <c r="B500" s="20">
        <v>40</v>
      </c>
      <c r="C500" s="45" t="str" cm="1">
        <f t="array" ref="C500">_xlfn.IFS(B500&lt;25,"Youth",B500&lt;50,"Adult",TRUE,"Senior")</f>
        <v>Adult</v>
      </c>
      <c r="D500" s="21" t="s">
        <v>10</v>
      </c>
      <c r="E500" s="20">
        <v>2.12</v>
      </c>
      <c r="F500" s="20">
        <v>8.11</v>
      </c>
      <c r="G500" s="20">
        <v>25</v>
      </c>
      <c r="H500" s="20">
        <v>2.87</v>
      </c>
      <c r="I500" s="20">
        <v>1.3</v>
      </c>
      <c r="J500" s="20">
        <v>0.14000000000000001</v>
      </c>
      <c r="K500" s="22" t="s">
        <v>16</v>
      </c>
    </row>
    <row r="501" spans="1:11" ht="14.65" thickBot="1" x14ac:dyDescent="0.5">
      <c r="A501" s="19">
        <v>500</v>
      </c>
      <c r="B501" s="20">
        <v>49</v>
      </c>
      <c r="C501" s="45" t="str" cm="1">
        <f t="array" ref="C501">_xlfn.IFS(B501&lt;25,"Youth",B501&lt;50,"Adult",TRUE,"Senior")</f>
        <v>Adult</v>
      </c>
      <c r="D501" s="21" t="s">
        <v>13</v>
      </c>
      <c r="E501" s="20">
        <v>8.25</v>
      </c>
      <c r="F501" s="20">
        <v>3.34</v>
      </c>
      <c r="G501" s="20">
        <v>9</v>
      </c>
      <c r="H501" s="20">
        <v>2.83</v>
      </c>
      <c r="I501" s="20">
        <v>0.05</v>
      </c>
      <c r="J501" s="20">
        <v>1.23</v>
      </c>
      <c r="K501" s="22" t="s">
        <v>14</v>
      </c>
    </row>
    <row r="502" spans="1:11" ht="14.65" thickBot="1" x14ac:dyDescent="0.5">
      <c r="A502" s="19">
        <v>501</v>
      </c>
      <c r="B502" s="20">
        <v>54</v>
      </c>
      <c r="C502" s="45" t="str" cm="1">
        <f t="array" ref="C502">_xlfn.IFS(B502&lt;25,"Youth",B502&lt;50,"Adult",TRUE,"Senior")</f>
        <v>Senior</v>
      </c>
      <c r="D502" s="21" t="s">
        <v>10</v>
      </c>
      <c r="E502" s="20">
        <v>11.37</v>
      </c>
      <c r="F502" s="20">
        <v>6.96</v>
      </c>
      <c r="G502" s="20">
        <v>6</v>
      </c>
      <c r="H502" s="20">
        <v>4.3899999999999997</v>
      </c>
      <c r="I502" s="20">
        <v>3.24</v>
      </c>
      <c r="J502" s="20">
        <v>2.2999999999999998</v>
      </c>
      <c r="K502" s="22" t="s">
        <v>15</v>
      </c>
    </row>
    <row r="503" spans="1:11" ht="14.65" thickBot="1" x14ac:dyDescent="0.5">
      <c r="A503" s="19">
        <v>502</v>
      </c>
      <c r="B503" s="20">
        <v>29</v>
      </c>
      <c r="C503" s="45" t="str" cm="1">
        <f t="array" ref="C503">_xlfn.IFS(B503&lt;25,"Youth",B503&lt;50,"Adult",TRUE,"Senior")</f>
        <v>Adult</v>
      </c>
      <c r="D503" s="21" t="s">
        <v>13</v>
      </c>
      <c r="E503" s="20">
        <v>9.9</v>
      </c>
      <c r="F503" s="20">
        <v>8.2899999999999991</v>
      </c>
      <c r="G503" s="20">
        <v>29</v>
      </c>
      <c r="H503" s="20">
        <v>2.79</v>
      </c>
      <c r="I503" s="20">
        <v>2.56</v>
      </c>
      <c r="J503" s="20">
        <v>3.14</v>
      </c>
      <c r="K503" s="22" t="s">
        <v>16</v>
      </c>
    </row>
    <row r="504" spans="1:11" ht="14.65" thickBot="1" x14ac:dyDescent="0.5">
      <c r="A504" s="19">
        <v>503</v>
      </c>
      <c r="B504" s="20">
        <v>30</v>
      </c>
      <c r="C504" s="45" t="str" cm="1">
        <f t="array" ref="C504">_xlfn.IFS(B504&lt;25,"Youth",B504&lt;50,"Adult",TRUE,"Senior")</f>
        <v>Adult</v>
      </c>
      <c r="D504" s="21" t="s">
        <v>13</v>
      </c>
      <c r="E504" s="20">
        <v>1.84</v>
      </c>
      <c r="F504" s="20">
        <v>12.23</v>
      </c>
      <c r="G504" s="20">
        <v>27</v>
      </c>
      <c r="H504" s="20">
        <v>4.8</v>
      </c>
      <c r="I504" s="20">
        <v>2.23</v>
      </c>
      <c r="J504" s="20">
        <v>2.79</v>
      </c>
      <c r="K504" s="22" t="s">
        <v>16</v>
      </c>
    </row>
    <row r="505" spans="1:11" ht="14.65" thickBot="1" x14ac:dyDescent="0.5">
      <c r="A505" s="19">
        <v>504</v>
      </c>
      <c r="B505" s="20">
        <v>40</v>
      </c>
      <c r="C505" s="45" t="str" cm="1">
        <f t="array" ref="C505">_xlfn.IFS(B505&lt;25,"Youth",B505&lt;50,"Adult",TRUE,"Senior")</f>
        <v>Adult</v>
      </c>
      <c r="D505" s="21" t="s">
        <v>10</v>
      </c>
      <c r="E505" s="20">
        <v>4.07</v>
      </c>
      <c r="F505" s="20">
        <v>7.26</v>
      </c>
      <c r="G505" s="20">
        <v>10</v>
      </c>
      <c r="H505" s="20">
        <v>0.24</v>
      </c>
      <c r="I505" s="20">
        <v>4.83</v>
      </c>
      <c r="J505" s="20">
        <v>3.71</v>
      </c>
      <c r="K505" s="22" t="s">
        <v>16</v>
      </c>
    </row>
    <row r="506" spans="1:11" ht="14.65" thickBot="1" x14ac:dyDescent="0.5">
      <c r="A506" s="19">
        <v>505</v>
      </c>
      <c r="B506" s="20">
        <v>42</v>
      </c>
      <c r="C506" s="45" t="str" cm="1">
        <f t="array" ref="C506">_xlfn.IFS(B506&lt;25,"Youth",B506&lt;50,"Adult",TRUE,"Senior")</f>
        <v>Adult</v>
      </c>
      <c r="D506" s="21" t="s">
        <v>10</v>
      </c>
      <c r="E506" s="20">
        <v>11.23</v>
      </c>
      <c r="F506" s="20">
        <v>12.67</v>
      </c>
      <c r="G506" s="20">
        <v>15</v>
      </c>
      <c r="H506" s="20">
        <v>0.49</v>
      </c>
      <c r="I506" s="20">
        <v>2.86</v>
      </c>
      <c r="J506" s="20">
        <v>1.4</v>
      </c>
      <c r="K506" s="22" t="s">
        <v>16</v>
      </c>
    </row>
    <row r="507" spans="1:11" ht="14.65" thickBot="1" x14ac:dyDescent="0.5">
      <c r="A507" s="19">
        <v>506</v>
      </c>
      <c r="B507" s="20">
        <v>52</v>
      </c>
      <c r="C507" s="45" t="str" cm="1">
        <f t="array" ref="C507">_xlfn.IFS(B507&lt;25,"Youth",B507&lt;50,"Adult",TRUE,"Senior")</f>
        <v>Senior</v>
      </c>
      <c r="D507" s="21" t="s">
        <v>13</v>
      </c>
      <c r="E507" s="20">
        <v>3.78</v>
      </c>
      <c r="F507" s="20">
        <v>9.77</v>
      </c>
      <c r="G507" s="20">
        <v>15</v>
      </c>
      <c r="H507" s="20">
        <v>0.22</v>
      </c>
      <c r="I507" s="20">
        <v>4.32</v>
      </c>
      <c r="J507" s="20">
        <v>2.82</v>
      </c>
      <c r="K507" s="22" t="s">
        <v>11</v>
      </c>
    </row>
    <row r="508" spans="1:11" ht="14.65" thickBot="1" x14ac:dyDescent="0.5">
      <c r="A508" s="19">
        <v>507</v>
      </c>
      <c r="B508" s="20">
        <v>58</v>
      </c>
      <c r="C508" s="45" t="str" cm="1">
        <f t="array" ref="C508">_xlfn.IFS(B508&lt;25,"Youth",B508&lt;50,"Adult",TRUE,"Senior")</f>
        <v>Senior</v>
      </c>
      <c r="D508" s="21" t="s">
        <v>10</v>
      </c>
      <c r="E508" s="20">
        <v>9.59</v>
      </c>
      <c r="F508" s="20">
        <v>2.78</v>
      </c>
      <c r="G508" s="20">
        <v>19</v>
      </c>
      <c r="H508" s="20">
        <v>0.93</v>
      </c>
      <c r="I508" s="20">
        <v>0.7</v>
      </c>
      <c r="J508" s="20">
        <v>0.44</v>
      </c>
      <c r="K508" s="22" t="s">
        <v>11</v>
      </c>
    </row>
    <row r="509" spans="1:11" ht="14.65" thickBot="1" x14ac:dyDescent="0.5">
      <c r="A509" s="19">
        <v>508</v>
      </c>
      <c r="B509" s="20">
        <v>47</v>
      </c>
      <c r="C509" s="45" t="str" cm="1">
        <f t="array" ref="C509">_xlfn.IFS(B509&lt;25,"Youth",B509&lt;50,"Adult",TRUE,"Senior")</f>
        <v>Adult</v>
      </c>
      <c r="D509" s="21" t="s">
        <v>13</v>
      </c>
      <c r="E509" s="20">
        <v>10.08</v>
      </c>
      <c r="F509" s="20">
        <v>13.93</v>
      </c>
      <c r="G509" s="20">
        <v>19</v>
      </c>
      <c r="H509" s="20">
        <v>2.71</v>
      </c>
      <c r="I509" s="20">
        <v>2.85</v>
      </c>
      <c r="J509" s="20">
        <v>2.0699999999999998</v>
      </c>
      <c r="K509" s="22" t="s">
        <v>12</v>
      </c>
    </row>
    <row r="510" spans="1:11" ht="14.65" thickBot="1" x14ac:dyDescent="0.5">
      <c r="A510" s="19">
        <v>509</v>
      </c>
      <c r="B510" s="20">
        <v>34</v>
      </c>
      <c r="C510" s="45" t="str" cm="1">
        <f t="array" ref="C510">_xlfn.IFS(B510&lt;25,"Youth",B510&lt;50,"Adult",TRUE,"Senior")</f>
        <v>Adult</v>
      </c>
      <c r="D510" s="21" t="s">
        <v>10</v>
      </c>
      <c r="E510" s="20">
        <v>6.45</v>
      </c>
      <c r="F510" s="20">
        <v>7.85</v>
      </c>
      <c r="G510" s="20">
        <v>7</v>
      </c>
      <c r="H510" s="20">
        <v>3.23</v>
      </c>
      <c r="I510" s="20">
        <v>4.34</v>
      </c>
      <c r="J510" s="20">
        <v>3.75</v>
      </c>
      <c r="K510" s="22" t="s">
        <v>16</v>
      </c>
    </row>
    <row r="511" spans="1:11" ht="14.65" thickBot="1" x14ac:dyDescent="0.5">
      <c r="A511" s="19">
        <v>510</v>
      </c>
      <c r="B511" s="20">
        <v>37</v>
      </c>
      <c r="C511" s="45" t="str" cm="1">
        <f t="array" ref="C511">_xlfn.IFS(B511&lt;25,"Youth",B511&lt;50,"Adult",TRUE,"Senior")</f>
        <v>Adult</v>
      </c>
      <c r="D511" s="21" t="s">
        <v>10</v>
      </c>
      <c r="E511" s="20">
        <v>5.25</v>
      </c>
      <c r="F511" s="20">
        <v>6.09</v>
      </c>
      <c r="G511" s="20">
        <v>8</v>
      </c>
      <c r="H511" s="20">
        <v>0.23</v>
      </c>
      <c r="I511" s="20">
        <v>2.92</v>
      </c>
      <c r="J511" s="20">
        <v>3.47</v>
      </c>
      <c r="K511" s="22" t="s">
        <v>12</v>
      </c>
    </row>
    <row r="512" spans="1:11" ht="14.65" thickBot="1" x14ac:dyDescent="0.5">
      <c r="A512" s="19">
        <v>511</v>
      </c>
      <c r="B512" s="20">
        <v>42</v>
      </c>
      <c r="C512" s="45" t="str" cm="1">
        <f t="array" ref="C512">_xlfn.IFS(B512&lt;25,"Youth",B512&lt;50,"Adult",TRUE,"Senior")</f>
        <v>Adult</v>
      </c>
      <c r="D512" s="21" t="s">
        <v>13</v>
      </c>
      <c r="E512" s="20">
        <v>5.95</v>
      </c>
      <c r="F512" s="20">
        <v>9.57</v>
      </c>
      <c r="G512" s="20">
        <v>21</v>
      </c>
      <c r="H512" s="20">
        <v>4.7300000000000004</v>
      </c>
      <c r="I512" s="20">
        <v>3.59</v>
      </c>
      <c r="J512" s="20">
        <v>4.95</v>
      </c>
      <c r="K512" s="22" t="s">
        <v>14</v>
      </c>
    </row>
    <row r="513" spans="1:11" ht="14.65" thickBot="1" x14ac:dyDescent="0.5">
      <c r="A513" s="19">
        <v>512</v>
      </c>
      <c r="B513" s="20">
        <v>39</v>
      </c>
      <c r="C513" s="45" t="str" cm="1">
        <f t="array" ref="C513">_xlfn.IFS(B513&lt;25,"Youth",B513&lt;50,"Adult",TRUE,"Senior")</f>
        <v>Adult</v>
      </c>
      <c r="D513" s="21" t="s">
        <v>10</v>
      </c>
      <c r="E513" s="20">
        <v>3.5</v>
      </c>
      <c r="F513" s="20">
        <v>2.42</v>
      </c>
      <c r="G513" s="20">
        <v>15</v>
      </c>
      <c r="H513" s="20">
        <v>4.21</v>
      </c>
      <c r="I513" s="20">
        <v>1.86</v>
      </c>
      <c r="J513" s="20">
        <v>1.39</v>
      </c>
      <c r="K513" s="22" t="s">
        <v>12</v>
      </c>
    </row>
    <row r="514" spans="1:11" ht="14.65" thickBot="1" x14ac:dyDescent="0.5">
      <c r="A514" s="19">
        <v>513</v>
      </c>
      <c r="B514" s="20">
        <v>30</v>
      </c>
      <c r="C514" s="45" t="str" cm="1">
        <f t="array" ref="C514">_xlfn.IFS(B514&lt;25,"Youth",B514&lt;50,"Adult",TRUE,"Senior")</f>
        <v>Adult</v>
      </c>
      <c r="D514" s="21" t="s">
        <v>13</v>
      </c>
      <c r="E514" s="20">
        <v>10.78</v>
      </c>
      <c r="F514" s="20">
        <v>9.2799999999999994</v>
      </c>
      <c r="G514" s="20">
        <v>27</v>
      </c>
      <c r="H514" s="20">
        <v>1.48</v>
      </c>
      <c r="I514" s="20">
        <v>0.46</v>
      </c>
      <c r="J514" s="20">
        <v>2.4900000000000002</v>
      </c>
      <c r="K514" s="22" t="s">
        <v>15</v>
      </c>
    </row>
    <row r="515" spans="1:11" ht="14.65" thickBot="1" x14ac:dyDescent="0.5">
      <c r="A515" s="19">
        <v>514</v>
      </c>
      <c r="B515" s="20">
        <v>36</v>
      </c>
      <c r="C515" s="45" t="str" cm="1">
        <f t="array" ref="C515">_xlfn.IFS(B515&lt;25,"Youth",B515&lt;50,"Adult",TRUE,"Senior")</f>
        <v>Adult</v>
      </c>
      <c r="D515" s="21" t="s">
        <v>10</v>
      </c>
      <c r="E515" s="20">
        <v>5.96</v>
      </c>
      <c r="F515" s="20">
        <v>7.48</v>
      </c>
      <c r="G515" s="20">
        <v>28</v>
      </c>
      <c r="H515" s="20">
        <v>0.39</v>
      </c>
      <c r="I515" s="20">
        <v>2.29</v>
      </c>
      <c r="J515" s="20">
        <v>1.65</v>
      </c>
      <c r="K515" s="22" t="s">
        <v>11</v>
      </c>
    </row>
    <row r="516" spans="1:11" ht="14.65" thickBot="1" x14ac:dyDescent="0.5">
      <c r="A516" s="19">
        <v>515</v>
      </c>
      <c r="B516" s="20">
        <v>53</v>
      </c>
      <c r="C516" s="45" t="str" cm="1">
        <f t="array" ref="C516">_xlfn.IFS(B516&lt;25,"Youth",B516&lt;50,"Adult",TRUE,"Senior")</f>
        <v>Senior</v>
      </c>
      <c r="D516" s="21" t="s">
        <v>13</v>
      </c>
      <c r="E516" s="20">
        <v>10.71</v>
      </c>
      <c r="F516" s="20">
        <v>6.29</v>
      </c>
      <c r="G516" s="20">
        <v>16</v>
      </c>
      <c r="H516" s="20">
        <v>0.85</v>
      </c>
      <c r="I516" s="20">
        <v>1.97</v>
      </c>
      <c r="J516" s="20">
        <v>2.2000000000000002</v>
      </c>
      <c r="K516" s="22" t="s">
        <v>11</v>
      </c>
    </row>
    <row r="517" spans="1:11" ht="14.65" thickBot="1" x14ac:dyDescent="0.5">
      <c r="A517" s="19">
        <v>516</v>
      </c>
      <c r="B517" s="20">
        <v>29</v>
      </c>
      <c r="C517" s="45" t="str" cm="1">
        <f t="array" ref="C517">_xlfn.IFS(B517&lt;25,"Youth",B517&lt;50,"Adult",TRUE,"Senior")</f>
        <v>Adult</v>
      </c>
      <c r="D517" s="21" t="s">
        <v>13</v>
      </c>
      <c r="E517" s="20">
        <v>2.16</v>
      </c>
      <c r="F517" s="20">
        <v>13.39</v>
      </c>
      <c r="G517" s="20">
        <v>24</v>
      </c>
      <c r="H517" s="20">
        <v>0.63</v>
      </c>
      <c r="I517" s="20">
        <v>4.34</v>
      </c>
      <c r="J517" s="20">
        <v>4.28</v>
      </c>
      <c r="K517" s="22" t="s">
        <v>16</v>
      </c>
    </row>
    <row r="518" spans="1:11" ht="14.65" thickBot="1" x14ac:dyDescent="0.5">
      <c r="A518" s="19">
        <v>517</v>
      </c>
      <c r="B518" s="20">
        <v>58</v>
      </c>
      <c r="C518" s="45" t="str" cm="1">
        <f t="array" ref="C518">_xlfn.IFS(B518&lt;25,"Youth",B518&lt;50,"Adult",TRUE,"Senior")</f>
        <v>Senior</v>
      </c>
      <c r="D518" s="21" t="s">
        <v>10</v>
      </c>
      <c r="E518" s="20">
        <v>11.87</v>
      </c>
      <c r="F518" s="20">
        <v>7.79</v>
      </c>
      <c r="G518" s="20">
        <v>6</v>
      </c>
      <c r="H518" s="20">
        <v>0.62</v>
      </c>
      <c r="I518" s="20">
        <v>1.22</v>
      </c>
      <c r="J518" s="20">
        <v>3.42</v>
      </c>
      <c r="K518" s="22" t="s">
        <v>16</v>
      </c>
    </row>
    <row r="519" spans="1:11" ht="14.65" thickBot="1" x14ac:dyDescent="0.5">
      <c r="A519" s="19">
        <v>518</v>
      </c>
      <c r="B519" s="20">
        <v>36</v>
      </c>
      <c r="C519" s="45" t="str" cm="1">
        <f t="array" ref="C519">_xlfn.IFS(B519&lt;25,"Youth",B519&lt;50,"Adult",TRUE,"Senior")</f>
        <v>Adult</v>
      </c>
      <c r="D519" s="21" t="s">
        <v>13</v>
      </c>
      <c r="E519" s="20">
        <v>5.88</v>
      </c>
      <c r="F519" s="20">
        <v>3.85</v>
      </c>
      <c r="G519" s="20">
        <v>9</v>
      </c>
      <c r="H519" s="20">
        <v>2.59</v>
      </c>
      <c r="I519" s="20">
        <v>4.83</v>
      </c>
      <c r="J519" s="20">
        <v>4.41</v>
      </c>
      <c r="K519" s="22" t="s">
        <v>14</v>
      </c>
    </row>
    <row r="520" spans="1:11" ht="14.65" thickBot="1" x14ac:dyDescent="0.5">
      <c r="A520" s="19">
        <v>519</v>
      </c>
      <c r="B520" s="20">
        <v>29</v>
      </c>
      <c r="C520" s="45" t="str" cm="1">
        <f t="array" ref="C520">_xlfn.IFS(B520&lt;25,"Youth",B520&lt;50,"Adult",TRUE,"Senior")</f>
        <v>Adult</v>
      </c>
      <c r="D520" s="21" t="s">
        <v>10</v>
      </c>
      <c r="E520" s="20">
        <v>1.53</v>
      </c>
      <c r="F520" s="20">
        <v>6.97</v>
      </c>
      <c r="G520" s="20">
        <v>10</v>
      </c>
      <c r="H520" s="20">
        <v>1.23</v>
      </c>
      <c r="I520" s="20">
        <v>4.79</v>
      </c>
      <c r="J520" s="20">
        <v>1.02</v>
      </c>
      <c r="K520" s="22" t="s">
        <v>14</v>
      </c>
    </row>
    <row r="521" spans="1:11" ht="14.65" thickBot="1" x14ac:dyDescent="0.5">
      <c r="A521" s="19">
        <v>520</v>
      </c>
      <c r="B521" s="20">
        <v>26</v>
      </c>
      <c r="C521" s="45" t="str" cm="1">
        <f t="array" ref="C521">_xlfn.IFS(B521&lt;25,"Youth",B521&lt;50,"Adult",TRUE,"Senior")</f>
        <v>Adult</v>
      </c>
      <c r="D521" s="21" t="s">
        <v>10</v>
      </c>
      <c r="E521" s="20">
        <v>1.42</v>
      </c>
      <c r="F521" s="20">
        <v>12.95</v>
      </c>
      <c r="G521" s="20">
        <v>27</v>
      </c>
      <c r="H521" s="20">
        <v>1.79</v>
      </c>
      <c r="I521" s="20">
        <v>1.24</v>
      </c>
      <c r="J521" s="20">
        <v>4.37</v>
      </c>
      <c r="K521" s="22" t="s">
        <v>15</v>
      </c>
    </row>
    <row r="522" spans="1:11" ht="14.65" thickBot="1" x14ac:dyDescent="0.5">
      <c r="A522" s="19">
        <v>521</v>
      </c>
      <c r="B522" s="20">
        <v>24</v>
      </c>
      <c r="C522" s="45" t="str" cm="1">
        <f t="array" ref="C522">_xlfn.IFS(B522&lt;25,"Youth",B522&lt;50,"Adult",TRUE,"Senior")</f>
        <v>Youth</v>
      </c>
      <c r="D522" s="21" t="s">
        <v>10</v>
      </c>
      <c r="E522" s="20">
        <v>9.2100000000000009</v>
      </c>
      <c r="F522" s="20">
        <v>3.29</v>
      </c>
      <c r="G522" s="20">
        <v>15</v>
      </c>
      <c r="H522" s="20">
        <v>4.95</v>
      </c>
      <c r="I522" s="20">
        <v>1.74</v>
      </c>
      <c r="J522" s="20">
        <v>0.3</v>
      </c>
      <c r="K522" s="22" t="s">
        <v>16</v>
      </c>
    </row>
    <row r="523" spans="1:11" ht="14.65" thickBot="1" x14ac:dyDescent="0.5">
      <c r="A523" s="19">
        <v>522</v>
      </c>
      <c r="B523" s="20">
        <v>45</v>
      </c>
      <c r="C523" s="45" t="str" cm="1">
        <f t="array" ref="C523">_xlfn.IFS(B523&lt;25,"Youth",B523&lt;50,"Adult",TRUE,"Senior")</f>
        <v>Adult</v>
      </c>
      <c r="D523" s="21" t="s">
        <v>13</v>
      </c>
      <c r="E523" s="20">
        <v>8.25</v>
      </c>
      <c r="F523" s="20">
        <v>3.78</v>
      </c>
      <c r="G523" s="20">
        <v>29</v>
      </c>
      <c r="H523" s="20">
        <v>3.42</v>
      </c>
      <c r="I523" s="20">
        <v>4.4800000000000004</v>
      </c>
      <c r="J523" s="20">
        <v>4.4400000000000004</v>
      </c>
      <c r="K523" s="22" t="s">
        <v>16</v>
      </c>
    </row>
    <row r="524" spans="1:11" ht="14.65" thickBot="1" x14ac:dyDescent="0.5">
      <c r="A524" s="19">
        <v>523</v>
      </c>
      <c r="B524" s="20">
        <v>31</v>
      </c>
      <c r="C524" s="45" t="str" cm="1">
        <f t="array" ref="C524">_xlfn.IFS(B524&lt;25,"Youth",B524&lt;50,"Adult",TRUE,"Senior")</f>
        <v>Adult</v>
      </c>
      <c r="D524" s="21" t="s">
        <v>13</v>
      </c>
      <c r="E524" s="20">
        <v>9.82</v>
      </c>
      <c r="F524" s="20">
        <v>1.17</v>
      </c>
      <c r="G524" s="20">
        <v>8</v>
      </c>
      <c r="H524" s="20">
        <v>4.74</v>
      </c>
      <c r="I524" s="20">
        <v>4.83</v>
      </c>
      <c r="J524" s="20">
        <v>1.65</v>
      </c>
      <c r="K524" s="22" t="s">
        <v>14</v>
      </c>
    </row>
    <row r="525" spans="1:11" ht="14.65" thickBot="1" x14ac:dyDescent="0.5">
      <c r="A525" s="19">
        <v>524</v>
      </c>
      <c r="B525" s="20">
        <v>48</v>
      </c>
      <c r="C525" s="45" t="str" cm="1">
        <f t="array" ref="C525">_xlfn.IFS(B525&lt;25,"Youth",B525&lt;50,"Adult",TRUE,"Senior")</f>
        <v>Adult</v>
      </c>
      <c r="D525" s="21" t="s">
        <v>10</v>
      </c>
      <c r="E525" s="20">
        <v>2.16</v>
      </c>
      <c r="F525" s="20">
        <v>1.18</v>
      </c>
      <c r="G525" s="20">
        <v>8</v>
      </c>
      <c r="H525" s="20">
        <v>0.71</v>
      </c>
      <c r="I525" s="20">
        <v>2.2200000000000002</v>
      </c>
      <c r="J525" s="20">
        <v>1.57</v>
      </c>
      <c r="K525" s="22" t="s">
        <v>14</v>
      </c>
    </row>
    <row r="526" spans="1:11" ht="14.65" thickBot="1" x14ac:dyDescent="0.5">
      <c r="A526" s="19">
        <v>525</v>
      </c>
      <c r="B526" s="20">
        <v>36</v>
      </c>
      <c r="C526" s="45" t="str" cm="1">
        <f t="array" ref="C526">_xlfn.IFS(B526&lt;25,"Youth",B526&lt;50,"Adult",TRUE,"Senior")</f>
        <v>Adult</v>
      </c>
      <c r="D526" s="21" t="s">
        <v>10</v>
      </c>
      <c r="E526" s="20">
        <v>1.39</v>
      </c>
      <c r="F526" s="20">
        <v>11.78</v>
      </c>
      <c r="G526" s="20">
        <v>26</v>
      </c>
      <c r="H526" s="20">
        <v>1.91</v>
      </c>
      <c r="I526" s="20">
        <v>1.6</v>
      </c>
      <c r="J526" s="20">
        <v>2.56</v>
      </c>
      <c r="K526" s="22" t="s">
        <v>14</v>
      </c>
    </row>
    <row r="527" spans="1:11" ht="14.65" thickBot="1" x14ac:dyDescent="0.5">
      <c r="A527" s="19">
        <v>526</v>
      </c>
      <c r="B527" s="20">
        <v>33</v>
      </c>
      <c r="C527" s="45" t="str" cm="1">
        <f t="array" ref="C527">_xlfn.IFS(B527&lt;25,"Youth",B527&lt;50,"Adult",TRUE,"Senior")</f>
        <v>Adult</v>
      </c>
      <c r="D527" s="21" t="s">
        <v>13</v>
      </c>
      <c r="E527" s="20">
        <v>6.59</v>
      </c>
      <c r="F527" s="20">
        <v>10.52</v>
      </c>
      <c r="G527" s="20">
        <v>23</v>
      </c>
      <c r="H527" s="20">
        <v>2.77</v>
      </c>
      <c r="I527" s="20">
        <v>2.63</v>
      </c>
      <c r="J527" s="20">
        <v>4.7</v>
      </c>
      <c r="K527" s="22" t="s">
        <v>11</v>
      </c>
    </row>
    <row r="528" spans="1:11" ht="14.65" thickBot="1" x14ac:dyDescent="0.5">
      <c r="A528" s="19">
        <v>527</v>
      </c>
      <c r="B528" s="20">
        <v>22</v>
      </c>
      <c r="C528" s="45" t="str" cm="1">
        <f t="array" ref="C528">_xlfn.IFS(B528&lt;25,"Youth",B528&lt;50,"Adult",TRUE,"Senior")</f>
        <v>Youth</v>
      </c>
      <c r="D528" s="21" t="s">
        <v>10</v>
      </c>
      <c r="E528" s="20">
        <v>5.26</v>
      </c>
      <c r="F528" s="20">
        <v>5.62</v>
      </c>
      <c r="G528" s="20">
        <v>5</v>
      </c>
      <c r="H528" s="20">
        <v>0.38</v>
      </c>
      <c r="I528" s="20">
        <v>3.44</v>
      </c>
      <c r="J528" s="20">
        <v>0.24</v>
      </c>
      <c r="K528" s="22" t="s">
        <v>12</v>
      </c>
    </row>
    <row r="529" spans="1:11" ht="14.65" thickBot="1" x14ac:dyDescent="0.5">
      <c r="A529" s="19">
        <v>528</v>
      </c>
      <c r="B529" s="20">
        <v>52</v>
      </c>
      <c r="C529" s="45" t="str" cm="1">
        <f t="array" ref="C529">_xlfn.IFS(B529&lt;25,"Youth",B529&lt;50,"Adult",TRUE,"Senior")</f>
        <v>Senior</v>
      </c>
      <c r="D529" s="21" t="s">
        <v>10</v>
      </c>
      <c r="E529" s="20">
        <v>6.08</v>
      </c>
      <c r="F529" s="20">
        <v>10.08</v>
      </c>
      <c r="G529" s="20">
        <v>5</v>
      </c>
      <c r="H529" s="20">
        <v>0.02</v>
      </c>
      <c r="I529" s="20">
        <v>1.37</v>
      </c>
      <c r="J529" s="20">
        <v>1.76</v>
      </c>
      <c r="K529" s="22" t="s">
        <v>12</v>
      </c>
    </row>
    <row r="530" spans="1:11" ht="14.65" thickBot="1" x14ac:dyDescent="0.5">
      <c r="A530" s="19">
        <v>529</v>
      </c>
      <c r="B530" s="20">
        <v>29</v>
      </c>
      <c r="C530" s="45" t="str" cm="1">
        <f t="array" ref="C530">_xlfn.IFS(B530&lt;25,"Youth",B530&lt;50,"Adult",TRUE,"Senior")</f>
        <v>Adult</v>
      </c>
      <c r="D530" s="21" t="s">
        <v>13</v>
      </c>
      <c r="E530" s="20">
        <v>11.91</v>
      </c>
      <c r="F530" s="20">
        <v>6.14</v>
      </c>
      <c r="G530" s="20">
        <v>15</v>
      </c>
      <c r="H530" s="20">
        <v>3.35</v>
      </c>
      <c r="I530" s="20">
        <v>3.68</v>
      </c>
      <c r="J530" s="20">
        <v>4.28</v>
      </c>
      <c r="K530" s="22" t="s">
        <v>16</v>
      </c>
    </row>
    <row r="531" spans="1:11" ht="14.65" thickBot="1" x14ac:dyDescent="0.5">
      <c r="A531" s="19">
        <v>530</v>
      </c>
      <c r="B531" s="20">
        <v>42</v>
      </c>
      <c r="C531" s="45" t="str" cm="1">
        <f t="array" ref="C531">_xlfn.IFS(B531&lt;25,"Youth",B531&lt;50,"Adult",TRUE,"Senior")</f>
        <v>Adult</v>
      </c>
      <c r="D531" s="21" t="s">
        <v>10</v>
      </c>
      <c r="E531" s="20">
        <v>11.68</v>
      </c>
      <c r="F531" s="20">
        <v>13.39</v>
      </c>
      <c r="G531" s="20">
        <v>24</v>
      </c>
      <c r="H531" s="20">
        <v>3.21</v>
      </c>
      <c r="I531" s="20">
        <v>0.26</v>
      </c>
      <c r="J531" s="20">
        <v>1.98</v>
      </c>
      <c r="K531" s="22" t="s">
        <v>11</v>
      </c>
    </row>
    <row r="532" spans="1:11" ht="14.65" thickBot="1" x14ac:dyDescent="0.5">
      <c r="A532" s="19">
        <v>531</v>
      </c>
      <c r="B532" s="20">
        <v>38</v>
      </c>
      <c r="C532" s="45" t="str" cm="1">
        <f t="array" ref="C532">_xlfn.IFS(B532&lt;25,"Youth",B532&lt;50,"Adult",TRUE,"Senior")</f>
        <v>Adult</v>
      </c>
      <c r="D532" s="21" t="s">
        <v>13</v>
      </c>
      <c r="E532" s="20">
        <v>11.37</v>
      </c>
      <c r="F532" s="20">
        <v>13.57</v>
      </c>
      <c r="G532" s="20">
        <v>4</v>
      </c>
      <c r="H532" s="20">
        <v>2.0499999999999998</v>
      </c>
      <c r="I532" s="20">
        <v>0.25</v>
      </c>
      <c r="J532" s="20">
        <v>1</v>
      </c>
      <c r="K532" s="22" t="s">
        <v>14</v>
      </c>
    </row>
    <row r="533" spans="1:11" ht="14.65" thickBot="1" x14ac:dyDescent="0.5">
      <c r="A533" s="19">
        <v>532</v>
      </c>
      <c r="B533" s="20">
        <v>53</v>
      </c>
      <c r="C533" s="45" t="str" cm="1">
        <f t="array" ref="C533">_xlfn.IFS(B533&lt;25,"Youth",B533&lt;50,"Adult",TRUE,"Senior")</f>
        <v>Senior</v>
      </c>
      <c r="D533" s="21" t="s">
        <v>10</v>
      </c>
      <c r="E533" s="20">
        <v>9.6199999999999992</v>
      </c>
      <c r="F533" s="20">
        <v>6.11</v>
      </c>
      <c r="G533" s="20">
        <v>18</v>
      </c>
      <c r="H533" s="20">
        <v>2.4500000000000002</v>
      </c>
      <c r="I533" s="20">
        <v>1.93</v>
      </c>
      <c r="J533" s="20">
        <v>2.12</v>
      </c>
      <c r="K533" s="22" t="s">
        <v>16</v>
      </c>
    </row>
    <row r="534" spans="1:11" ht="14.65" thickBot="1" x14ac:dyDescent="0.5">
      <c r="A534" s="19">
        <v>533</v>
      </c>
      <c r="B534" s="20">
        <v>40</v>
      </c>
      <c r="C534" s="45" t="str" cm="1">
        <f t="array" ref="C534">_xlfn.IFS(B534&lt;25,"Youth",B534&lt;50,"Adult",TRUE,"Senior")</f>
        <v>Adult</v>
      </c>
      <c r="D534" s="21" t="s">
        <v>13</v>
      </c>
      <c r="E534" s="20">
        <v>4.9000000000000004</v>
      </c>
      <c r="F534" s="20">
        <v>12.1</v>
      </c>
      <c r="G534" s="20">
        <v>24</v>
      </c>
      <c r="H534" s="20">
        <v>2.08</v>
      </c>
      <c r="I534" s="20">
        <v>1.77</v>
      </c>
      <c r="J534" s="20">
        <v>1.93</v>
      </c>
      <c r="K534" s="22" t="s">
        <v>11</v>
      </c>
    </row>
    <row r="535" spans="1:11" ht="14.65" thickBot="1" x14ac:dyDescent="0.5">
      <c r="A535" s="19">
        <v>534</v>
      </c>
      <c r="B535" s="20">
        <v>33</v>
      </c>
      <c r="C535" s="45" t="str" cm="1">
        <f t="array" ref="C535">_xlfn.IFS(B535&lt;25,"Youth",B535&lt;50,"Adult",TRUE,"Senior")</f>
        <v>Adult</v>
      </c>
      <c r="D535" s="21" t="s">
        <v>10</v>
      </c>
      <c r="E535" s="20">
        <v>5.53</v>
      </c>
      <c r="F535" s="20">
        <v>11.05</v>
      </c>
      <c r="G535" s="20">
        <v>8</v>
      </c>
      <c r="H535" s="20">
        <v>0.12</v>
      </c>
      <c r="I535" s="20">
        <v>1.58</v>
      </c>
      <c r="J535" s="20">
        <v>4.58</v>
      </c>
      <c r="K535" s="22" t="s">
        <v>15</v>
      </c>
    </row>
    <row r="536" spans="1:11" ht="14.65" thickBot="1" x14ac:dyDescent="0.5">
      <c r="A536" s="19">
        <v>535</v>
      </c>
      <c r="B536" s="20">
        <v>56</v>
      </c>
      <c r="C536" s="45" t="str" cm="1">
        <f t="array" ref="C536">_xlfn.IFS(B536&lt;25,"Youth",B536&lt;50,"Adult",TRUE,"Senior")</f>
        <v>Senior</v>
      </c>
      <c r="D536" s="21" t="s">
        <v>10</v>
      </c>
      <c r="E536" s="20">
        <v>7.05</v>
      </c>
      <c r="F536" s="20">
        <v>5.03</v>
      </c>
      <c r="G536" s="20">
        <v>10</v>
      </c>
      <c r="H536" s="20">
        <v>1.68</v>
      </c>
      <c r="I536" s="20">
        <v>2.46</v>
      </c>
      <c r="J536" s="20">
        <v>3.81</v>
      </c>
      <c r="K536" s="22" t="s">
        <v>11</v>
      </c>
    </row>
    <row r="537" spans="1:11" ht="14.65" thickBot="1" x14ac:dyDescent="0.5">
      <c r="A537" s="19">
        <v>536</v>
      </c>
      <c r="B537" s="20">
        <v>59</v>
      </c>
      <c r="C537" s="45" t="str" cm="1">
        <f t="array" ref="C537">_xlfn.IFS(B537&lt;25,"Youth",B537&lt;50,"Adult",TRUE,"Senior")</f>
        <v>Senior</v>
      </c>
      <c r="D537" s="21" t="s">
        <v>13</v>
      </c>
      <c r="E537" s="20">
        <v>10.14</v>
      </c>
      <c r="F537" s="20">
        <v>4.0199999999999996</v>
      </c>
      <c r="G537" s="20">
        <v>25</v>
      </c>
      <c r="H537" s="20">
        <v>0.89</v>
      </c>
      <c r="I537" s="20">
        <v>1.6</v>
      </c>
      <c r="J537" s="20">
        <v>2.5299999999999998</v>
      </c>
      <c r="K537" s="22" t="s">
        <v>16</v>
      </c>
    </row>
    <row r="538" spans="1:11" ht="14.65" thickBot="1" x14ac:dyDescent="0.5">
      <c r="A538" s="19">
        <v>537</v>
      </c>
      <c r="B538" s="20">
        <v>56</v>
      </c>
      <c r="C538" s="45" t="str" cm="1">
        <f t="array" ref="C538">_xlfn.IFS(B538&lt;25,"Youth",B538&lt;50,"Adult",TRUE,"Senior")</f>
        <v>Senior</v>
      </c>
      <c r="D538" s="21" t="s">
        <v>10</v>
      </c>
      <c r="E538" s="20">
        <v>1.76</v>
      </c>
      <c r="F538" s="20">
        <v>6.96</v>
      </c>
      <c r="G538" s="20">
        <v>10</v>
      </c>
      <c r="H538" s="20">
        <v>0.49</v>
      </c>
      <c r="I538" s="20">
        <v>0.96</v>
      </c>
      <c r="J538" s="20">
        <v>4.9400000000000004</v>
      </c>
      <c r="K538" s="22" t="s">
        <v>12</v>
      </c>
    </row>
    <row r="539" spans="1:11" ht="14.65" thickBot="1" x14ac:dyDescent="0.5">
      <c r="A539" s="19">
        <v>538</v>
      </c>
      <c r="B539" s="20">
        <v>31</v>
      </c>
      <c r="C539" s="45" t="str" cm="1">
        <f t="array" ref="C539">_xlfn.IFS(B539&lt;25,"Youth",B539&lt;50,"Adult",TRUE,"Senior")</f>
        <v>Adult</v>
      </c>
      <c r="D539" s="21" t="s">
        <v>13</v>
      </c>
      <c r="E539" s="20">
        <v>5.67</v>
      </c>
      <c r="F539" s="20">
        <v>11.16</v>
      </c>
      <c r="G539" s="20">
        <v>27</v>
      </c>
      <c r="H539" s="20">
        <v>4.78</v>
      </c>
      <c r="I539" s="20">
        <v>1.55</v>
      </c>
      <c r="J539" s="20">
        <v>2.33</v>
      </c>
      <c r="K539" s="22" t="s">
        <v>14</v>
      </c>
    </row>
    <row r="540" spans="1:11" ht="14.65" thickBot="1" x14ac:dyDescent="0.5">
      <c r="A540" s="19">
        <v>539</v>
      </c>
      <c r="B540" s="20">
        <v>48</v>
      </c>
      <c r="C540" s="45" t="str" cm="1">
        <f t="array" ref="C540">_xlfn.IFS(B540&lt;25,"Youth",B540&lt;50,"Adult",TRUE,"Senior")</f>
        <v>Adult</v>
      </c>
      <c r="D540" s="21" t="s">
        <v>10</v>
      </c>
      <c r="E540" s="20">
        <v>1.91</v>
      </c>
      <c r="F540" s="20">
        <v>13.48</v>
      </c>
      <c r="G540" s="20">
        <v>8</v>
      </c>
      <c r="H540" s="20">
        <v>3</v>
      </c>
      <c r="I540" s="20">
        <v>4.87</v>
      </c>
      <c r="J540" s="20">
        <v>0.28999999999999998</v>
      </c>
      <c r="K540" s="22" t="s">
        <v>15</v>
      </c>
    </row>
    <row r="541" spans="1:11" ht="14.65" thickBot="1" x14ac:dyDescent="0.5">
      <c r="A541" s="19">
        <v>540</v>
      </c>
      <c r="B541" s="20">
        <v>22</v>
      </c>
      <c r="C541" s="45" t="str" cm="1">
        <f t="array" ref="C541">_xlfn.IFS(B541&lt;25,"Youth",B541&lt;50,"Adult",TRUE,"Senior")</f>
        <v>Youth</v>
      </c>
      <c r="D541" s="21" t="s">
        <v>13</v>
      </c>
      <c r="E541" s="20">
        <v>6.66</v>
      </c>
      <c r="F541" s="20">
        <v>10.93</v>
      </c>
      <c r="G541" s="20">
        <v>16</v>
      </c>
      <c r="H541" s="20">
        <v>3.64</v>
      </c>
      <c r="I541" s="20">
        <v>2.06</v>
      </c>
      <c r="J541" s="20">
        <v>1.31</v>
      </c>
      <c r="K541" s="22" t="s">
        <v>11</v>
      </c>
    </row>
    <row r="542" spans="1:11" ht="14.65" thickBot="1" x14ac:dyDescent="0.5">
      <c r="A542" s="19">
        <v>541</v>
      </c>
      <c r="B542" s="20">
        <v>52</v>
      </c>
      <c r="C542" s="45" t="str" cm="1">
        <f t="array" ref="C542">_xlfn.IFS(B542&lt;25,"Youth",B542&lt;50,"Adult",TRUE,"Senior")</f>
        <v>Senior</v>
      </c>
      <c r="D542" s="21" t="s">
        <v>13</v>
      </c>
      <c r="E542" s="20">
        <v>10.89</v>
      </c>
      <c r="F542" s="20">
        <v>12.12</v>
      </c>
      <c r="G542" s="20">
        <v>5</v>
      </c>
      <c r="H542" s="20">
        <v>1.58</v>
      </c>
      <c r="I542" s="20">
        <v>2.2200000000000002</v>
      </c>
      <c r="J542" s="20">
        <v>2.1800000000000002</v>
      </c>
      <c r="K542" s="22" t="s">
        <v>16</v>
      </c>
    </row>
    <row r="543" spans="1:11" ht="14.65" thickBot="1" x14ac:dyDescent="0.5">
      <c r="A543" s="19">
        <v>542</v>
      </c>
      <c r="B543" s="20">
        <v>40</v>
      </c>
      <c r="C543" s="45" t="str" cm="1">
        <f t="array" ref="C543">_xlfn.IFS(B543&lt;25,"Youth",B543&lt;50,"Adult",TRUE,"Senior")</f>
        <v>Adult</v>
      </c>
      <c r="D543" s="21" t="s">
        <v>13</v>
      </c>
      <c r="E543" s="20">
        <v>9.61</v>
      </c>
      <c r="F543" s="20">
        <v>8.84</v>
      </c>
      <c r="G543" s="20">
        <v>12</v>
      </c>
      <c r="H543" s="20">
        <v>1.97</v>
      </c>
      <c r="I543" s="20">
        <v>2.88</v>
      </c>
      <c r="J543" s="20">
        <v>0.78</v>
      </c>
      <c r="K543" s="22" t="s">
        <v>16</v>
      </c>
    </row>
    <row r="544" spans="1:11" ht="14.65" thickBot="1" x14ac:dyDescent="0.5">
      <c r="A544" s="19">
        <v>543</v>
      </c>
      <c r="B544" s="20">
        <v>46</v>
      </c>
      <c r="C544" s="45" t="str" cm="1">
        <f t="array" ref="C544">_xlfn.IFS(B544&lt;25,"Youth",B544&lt;50,"Adult",TRUE,"Senior")</f>
        <v>Adult</v>
      </c>
      <c r="D544" s="21" t="s">
        <v>13</v>
      </c>
      <c r="E544" s="20">
        <v>3.51</v>
      </c>
      <c r="F544" s="20">
        <v>11.86</v>
      </c>
      <c r="G544" s="20">
        <v>5</v>
      </c>
      <c r="H544" s="20">
        <v>1.18</v>
      </c>
      <c r="I544" s="20">
        <v>4.92</v>
      </c>
      <c r="J544" s="20">
        <v>4.74</v>
      </c>
      <c r="K544" s="22" t="s">
        <v>14</v>
      </c>
    </row>
    <row r="545" spans="1:11" ht="14.65" thickBot="1" x14ac:dyDescent="0.5">
      <c r="A545" s="19">
        <v>544</v>
      </c>
      <c r="B545" s="20">
        <v>28</v>
      </c>
      <c r="C545" s="45" t="str" cm="1">
        <f t="array" ref="C545">_xlfn.IFS(B545&lt;25,"Youth",B545&lt;50,"Adult",TRUE,"Senior")</f>
        <v>Adult</v>
      </c>
      <c r="D545" s="21" t="s">
        <v>10</v>
      </c>
      <c r="E545" s="20">
        <v>11.74</v>
      </c>
      <c r="F545" s="20">
        <v>11.2</v>
      </c>
      <c r="G545" s="20">
        <v>29</v>
      </c>
      <c r="H545" s="20">
        <v>0.48</v>
      </c>
      <c r="I545" s="20">
        <v>1.21</v>
      </c>
      <c r="J545" s="20">
        <v>3.83</v>
      </c>
      <c r="K545" s="22" t="s">
        <v>16</v>
      </c>
    </row>
    <row r="546" spans="1:11" ht="14.65" thickBot="1" x14ac:dyDescent="0.5">
      <c r="A546" s="19">
        <v>545</v>
      </c>
      <c r="B546" s="20">
        <v>35</v>
      </c>
      <c r="C546" s="45" t="str" cm="1">
        <f t="array" ref="C546">_xlfn.IFS(B546&lt;25,"Youth",B546&lt;50,"Adult",TRUE,"Senior")</f>
        <v>Adult</v>
      </c>
      <c r="D546" s="21" t="s">
        <v>10</v>
      </c>
      <c r="E546" s="20">
        <v>8.34</v>
      </c>
      <c r="F546" s="20">
        <v>5.9</v>
      </c>
      <c r="G546" s="20">
        <v>14</v>
      </c>
      <c r="H546" s="20">
        <v>0.9</v>
      </c>
      <c r="I546" s="20">
        <v>3.41</v>
      </c>
      <c r="J546" s="20">
        <v>1.34</v>
      </c>
      <c r="K546" s="22" t="s">
        <v>16</v>
      </c>
    </row>
    <row r="547" spans="1:11" ht="14.65" thickBot="1" x14ac:dyDescent="0.5">
      <c r="A547" s="19">
        <v>546</v>
      </c>
      <c r="B547" s="20">
        <v>29</v>
      </c>
      <c r="C547" s="45" t="str" cm="1">
        <f t="array" ref="C547">_xlfn.IFS(B547&lt;25,"Youth",B547&lt;50,"Adult",TRUE,"Senior")</f>
        <v>Adult</v>
      </c>
      <c r="D547" s="21" t="s">
        <v>13</v>
      </c>
      <c r="E547" s="20">
        <v>1.1100000000000001</v>
      </c>
      <c r="F547" s="20">
        <v>8.18</v>
      </c>
      <c r="G547" s="20">
        <v>19</v>
      </c>
      <c r="H547" s="20">
        <v>3.99</v>
      </c>
      <c r="I547" s="20">
        <v>3.58</v>
      </c>
      <c r="J547" s="20">
        <v>2.95</v>
      </c>
      <c r="K547" s="22" t="s">
        <v>14</v>
      </c>
    </row>
    <row r="548" spans="1:11" ht="14.65" thickBot="1" x14ac:dyDescent="0.5">
      <c r="A548" s="19">
        <v>547</v>
      </c>
      <c r="B548" s="20">
        <v>26</v>
      </c>
      <c r="C548" s="45" t="str" cm="1">
        <f t="array" ref="C548">_xlfn.IFS(B548&lt;25,"Youth",B548&lt;50,"Adult",TRUE,"Senior")</f>
        <v>Adult</v>
      </c>
      <c r="D548" s="21" t="s">
        <v>13</v>
      </c>
      <c r="E548" s="20">
        <v>3.81</v>
      </c>
      <c r="F548" s="20">
        <v>11.46</v>
      </c>
      <c r="G548" s="20">
        <v>29</v>
      </c>
      <c r="H548" s="20">
        <v>3.39</v>
      </c>
      <c r="I548" s="20">
        <v>3.04</v>
      </c>
      <c r="J548" s="20">
        <v>3.61</v>
      </c>
      <c r="K548" s="22" t="s">
        <v>15</v>
      </c>
    </row>
    <row r="549" spans="1:11" ht="14.65" thickBot="1" x14ac:dyDescent="0.5">
      <c r="A549" s="19">
        <v>548</v>
      </c>
      <c r="B549" s="20">
        <v>27</v>
      </c>
      <c r="C549" s="45" t="str" cm="1">
        <f t="array" ref="C549">_xlfn.IFS(B549&lt;25,"Youth",B549&lt;50,"Adult",TRUE,"Senior")</f>
        <v>Adult</v>
      </c>
      <c r="D549" s="21" t="s">
        <v>13</v>
      </c>
      <c r="E549" s="20">
        <v>3.87</v>
      </c>
      <c r="F549" s="20">
        <v>1.6</v>
      </c>
      <c r="G549" s="20">
        <v>7</v>
      </c>
      <c r="H549" s="20">
        <v>2.73</v>
      </c>
      <c r="I549" s="20">
        <v>0.44</v>
      </c>
      <c r="J549" s="20">
        <v>4.71</v>
      </c>
      <c r="K549" s="22" t="s">
        <v>12</v>
      </c>
    </row>
    <row r="550" spans="1:11" ht="14.65" thickBot="1" x14ac:dyDescent="0.5">
      <c r="A550" s="19">
        <v>549</v>
      </c>
      <c r="B550" s="20">
        <v>34</v>
      </c>
      <c r="C550" s="45" t="str" cm="1">
        <f t="array" ref="C550">_xlfn.IFS(B550&lt;25,"Youth",B550&lt;50,"Adult",TRUE,"Senior")</f>
        <v>Adult</v>
      </c>
      <c r="D550" s="21" t="s">
        <v>10</v>
      </c>
      <c r="E550" s="20">
        <v>1.76</v>
      </c>
      <c r="F550" s="20">
        <v>11.51</v>
      </c>
      <c r="G550" s="20">
        <v>22</v>
      </c>
      <c r="H550" s="20">
        <v>2.38</v>
      </c>
      <c r="I550" s="20">
        <v>3.38</v>
      </c>
      <c r="J550" s="20">
        <v>4.41</v>
      </c>
      <c r="K550" s="22" t="s">
        <v>12</v>
      </c>
    </row>
    <row r="551" spans="1:11" ht="14.65" thickBot="1" x14ac:dyDescent="0.5">
      <c r="A551" s="19">
        <v>550</v>
      </c>
      <c r="B551" s="20">
        <v>55</v>
      </c>
      <c r="C551" s="45" t="str" cm="1">
        <f t="array" ref="C551">_xlfn.IFS(B551&lt;25,"Youth",B551&lt;50,"Adult",TRUE,"Senior")</f>
        <v>Senior</v>
      </c>
      <c r="D551" s="21" t="s">
        <v>10</v>
      </c>
      <c r="E551" s="20">
        <v>11.56</v>
      </c>
      <c r="F551" s="20">
        <v>3.31</v>
      </c>
      <c r="G551" s="20">
        <v>27</v>
      </c>
      <c r="H551" s="20">
        <v>4.6100000000000003</v>
      </c>
      <c r="I551" s="20">
        <v>0.32</v>
      </c>
      <c r="J551" s="20">
        <v>2.58</v>
      </c>
      <c r="K551" s="22" t="s">
        <v>11</v>
      </c>
    </row>
    <row r="552" spans="1:11" ht="14.65" thickBot="1" x14ac:dyDescent="0.5">
      <c r="A552" s="19">
        <v>551</v>
      </c>
      <c r="B552" s="20">
        <v>24</v>
      </c>
      <c r="C552" s="45" t="str" cm="1">
        <f t="array" ref="C552">_xlfn.IFS(B552&lt;25,"Youth",B552&lt;50,"Adult",TRUE,"Senior")</f>
        <v>Youth</v>
      </c>
      <c r="D552" s="21" t="s">
        <v>10</v>
      </c>
      <c r="E552" s="20">
        <v>6.26</v>
      </c>
      <c r="F552" s="20">
        <v>7.69</v>
      </c>
      <c r="G552" s="20">
        <v>11</v>
      </c>
      <c r="H552" s="20">
        <v>0.36</v>
      </c>
      <c r="I552" s="20">
        <v>2.98</v>
      </c>
      <c r="J552" s="20">
        <v>3.87</v>
      </c>
      <c r="K552" s="22" t="s">
        <v>15</v>
      </c>
    </row>
    <row r="553" spans="1:11" ht="14.65" thickBot="1" x14ac:dyDescent="0.5">
      <c r="A553" s="19">
        <v>552</v>
      </c>
      <c r="B553" s="20">
        <v>30</v>
      </c>
      <c r="C553" s="45" t="str" cm="1">
        <f t="array" ref="C553">_xlfn.IFS(B553&lt;25,"Youth",B553&lt;50,"Adult",TRUE,"Senior")</f>
        <v>Adult</v>
      </c>
      <c r="D553" s="21" t="s">
        <v>10</v>
      </c>
      <c r="E553" s="20">
        <v>10.85</v>
      </c>
      <c r="F553" s="20">
        <v>11.51</v>
      </c>
      <c r="G553" s="20">
        <v>23</v>
      </c>
      <c r="H553" s="20">
        <v>1.4</v>
      </c>
      <c r="I553" s="20">
        <v>3.7</v>
      </c>
      <c r="J553" s="20">
        <v>2.81</v>
      </c>
      <c r="K553" s="22" t="s">
        <v>11</v>
      </c>
    </row>
    <row r="554" spans="1:11" ht="14.65" thickBot="1" x14ac:dyDescent="0.5">
      <c r="A554" s="19">
        <v>553</v>
      </c>
      <c r="B554" s="20">
        <v>57</v>
      </c>
      <c r="C554" s="45" t="str" cm="1">
        <f t="array" ref="C554">_xlfn.IFS(B554&lt;25,"Youth",B554&lt;50,"Adult",TRUE,"Senior")</f>
        <v>Senior</v>
      </c>
      <c r="D554" s="21" t="s">
        <v>13</v>
      </c>
      <c r="E554" s="20">
        <v>4.54</v>
      </c>
      <c r="F554" s="20">
        <v>4.3</v>
      </c>
      <c r="G554" s="20">
        <v>28</v>
      </c>
      <c r="H554" s="20">
        <v>1.75</v>
      </c>
      <c r="I554" s="20">
        <v>1.05</v>
      </c>
      <c r="J554" s="20">
        <v>2.76</v>
      </c>
      <c r="K554" s="22" t="s">
        <v>12</v>
      </c>
    </row>
    <row r="555" spans="1:11" ht="14.65" thickBot="1" x14ac:dyDescent="0.5">
      <c r="A555" s="19">
        <v>554</v>
      </c>
      <c r="B555" s="20">
        <v>59</v>
      </c>
      <c r="C555" s="45" t="str" cm="1">
        <f t="array" ref="C555">_xlfn.IFS(B555&lt;25,"Youth",B555&lt;50,"Adult",TRUE,"Senior")</f>
        <v>Senior</v>
      </c>
      <c r="D555" s="21" t="s">
        <v>13</v>
      </c>
      <c r="E555" s="20">
        <v>2.38</v>
      </c>
      <c r="F555" s="20">
        <v>4.2</v>
      </c>
      <c r="G555" s="20">
        <v>22</v>
      </c>
      <c r="H555" s="20">
        <v>3.91</v>
      </c>
      <c r="I555" s="20">
        <v>4.21</v>
      </c>
      <c r="J555" s="20">
        <v>0.56999999999999995</v>
      </c>
      <c r="K555" s="22" t="s">
        <v>14</v>
      </c>
    </row>
    <row r="556" spans="1:11" ht="14.65" thickBot="1" x14ac:dyDescent="0.5">
      <c r="A556" s="19">
        <v>555</v>
      </c>
      <c r="B556" s="20">
        <v>26</v>
      </c>
      <c r="C556" s="45" t="str" cm="1">
        <f t="array" ref="C556">_xlfn.IFS(B556&lt;25,"Youth",B556&lt;50,"Adult",TRUE,"Senior")</f>
        <v>Adult</v>
      </c>
      <c r="D556" s="21" t="s">
        <v>13</v>
      </c>
      <c r="E556" s="20">
        <v>6.22</v>
      </c>
      <c r="F556" s="20">
        <v>6.24</v>
      </c>
      <c r="G556" s="20">
        <v>9</v>
      </c>
      <c r="H556" s="20">
        <v>4.96</v>
      </c>
      <c r="I556" s="20">
        <v>0.15</v>
      </c>
      <c r="J556" s="20">
        <v>0.63</v>
      </c>
      <c r="K556" s="22" t="s">
        <v>16</v>
      </c>
    </row>
    <row r="557" spans="1:11" ht="14.65" thickBot="1" x14ac:dyDescent="0.5">
      <c r="A557" s="19">
        <v>556</v>
      </c>
      <c r="B557" s="20">
        <v>44</v>
      </c>
      <c r="C557" s="45" t="str" cm="1">
        <f t="array" ref="C557">_xlfn.IFS(B557&lt;25,"Youth",B557&lt;50,"Adult",TRUE,"Senior")</f>
        <v>Adult</v>
      </c>
      <c r="D557" s="21" t="s">
        <v>10</v>
      </c>
      <c r="E557" s="20">
        <v>2.25</v>
      </c>
      <c r="F557" s="20">
        <v>12.63</v>
      </c>
      <c r="G557" s="20">
        <v>24</v>
      </c>
      <c r="H557" s="20">
        <v>1.2</v>
      </c>
      <c r="I557" s="20">
        <v>4.22</v>
      </c>
      <c r="J557" s="20">
        <v>2.65</v>
      </c>
      <c r="K557" s="22" t="s">
        <v>12</v>
      </c>
    </row>
    <row r="558" spans="1:11" ht="14.65" thickBot="1" x14ac:dyDescent="0.5">
      <c r="A558" s="19">
        <v>557</v>
      </c>
      <c r="B558" s="20">
        <v>19</v>
      </c>
      <c r="C558" s="45" t="str" cm="1">
        <f t="array" ref="C558">_xlfn.IFS(B558&lt;25,"Youth",B558&lt;50,"Adult",TRUE,"Senior")</f>
        <v>Youth</v>
      </c>
      <c r="D558" s="21" t="s">
        <v>10</v>
      </c>
      <c r="E558" s="20">
        <v>6.35</v>
      </c>
      <c r="F558" s="20">
        <v>1.01</v>
      </c>
      <c r="G558" s="20">
        <v>6</v>
      </c>
      <c r="H558" s="20">
        <v>4.37</v>
      </c>
      <c r="I558" s="20">
        <v>2.2999999999999998</v>
      </c>
      <c r="J558" s="20">
        <v>1.34</v>
      </c>
      <c r="K558" s="22" t="s">
        <v>15</v>
      </c>
    </row>
    <row r="559" spans="1:11" ht="14.65" thickBot="1" x14ac:dyDescent="0.5">
      <c r="A559" s="19">
        <v>558</v>
      </c>
      <c r="B559" s="20">
        <v>22</v>
      </c>
      <c r="C559" s="45" t="str" cm="1">
        <f t="array" ref="C559">_xlfn.IFS(B559&lt;25,"Youth",B559&lt;50,"Adult",TRUE,"Senior")</f>
        <v>Youth</v>
      </c>
      <c r="D559" s="21" t="s">
        <v>10</v>
      </c>
      <c r="E559" s="20">
        <v>11.12</v>
      </c>
      <c r="F559" s="20">
        <v>12.72</v>
      </c>
      <c r="G559" s="20">
        <v>15</v>
      </c>
      <c r="H559" s="20">
        <v>4.1500000000000004</v>
      </c>
      <c r="I559" s="20">
        <v>1.0900000000000001</v>
      </c>
      <c r="J559" s="20">
        <v>0.11</v>
      </c>
      <c r="K559" s="22" t="s">
        <v>12</v>
      </c>
    </row>
    <row r="560" spans="1:11" ht="14.65" thickBot="1" x14ac:dyDescent="0.5">
      <c r="A560" s="19">
        <v>559</v>
      </c>
      <c r="B560" s="20">
        <v>46</v>
      </c>
      <c r="C560" s="45" t="str" cm="1">
        <f t="array" ref="C560">_xlfn.IFS(B560&lt;25,"Youth",B560&lt;50,"Adult",TRUE,"Senior")</f>
        <v>Adult</v>
      </c>
      <c r="D560" s="21" t="s">
        <v>13</v>
      </c>
      <c r="E560" s="20">
        <v>6.73</v>
      </c>
      <c r="F560" s="20">
        <v>3</v>
      </c>
      <c r="G560" s="20">
        <v>15</v>
      </c>
      <c r="H560" s="20">
        <v>1.1200000000000001</v>
      </c>
      <c r="I560" s="20">
        <v>0.67</v>
      </c>
      <c r="J560" s="20">
        <v>3.61</v>
      </c>
      <c r="K560" s="22" t="s">
        <v>15</v>
      </c>
    </row>
    <row r="561" spans="1:11" ht="14.65" thickBot="1" x14ac:dyDescent="0.5">
      <c r="A561" s="19">
        <v>560</v>
      </c>
      <c r="B561" s="20">
        <v>54</v>
      </c>
      <c r="C561" s="45" t="str" cm="1">
        <f t="array" ref="C561">_xlfn.IFS(B561&lt;25,"Youth",B561&lt;50,"Adult",TRUE,"Senior")</f>
        <v>Senior</v>
      </c>
      <c r="D561" s="21" t="s">
        <v>13</v>
      </c>
      <c r="E561" s="20">
        <v>7.78</v>
      </c>
      <c r="F561" s="20">
        <v>13.87</v>
      </c>
      <c r="G561" s="20">
        <v>12</v>
      </c>
      <c r="H561" s="20">
        <v>2</v>
      </c>
      <c r="I561" s="20">
        <v>4.7699999999999996</v>
      </c>
      <c r="J561" s="20">
        <v>0.16</v>
      </c>
      <c r="K561" s="22" t="s">
        <v>15</v>
      </c>
    </row>
    <row r="562" spans="1:11" ht="14.65" thickBot="1" x14ac:dyDescent="0.5">
      <c r="A562" s="19">
        <v>561</v>
      </c>
      <c r="B562" s="20">
        <v>55</v>
      </c>
      <c r="C562" s="45" t="str" cm="1">
        <f t="array" ref="C562">_xlfn.IFS(B562&lt;25,"Youth",B562&lt;50,"Adult",TRUE,"Senior")</f>
        <v>Senior</v>
      </c>
      <c r="D562" s="21" t="s">
        <v>10</v>
      </c>
      <c r="E562" s="20">
        <v>2.72</v>
      </c>
      <c r="F562" s="20">
        <v>13.41</v>
      </c>
      <c r="G562" s="20">
        <v>20</v>
      </c>
      <c r="H562" s="20">
        <v>2.0499999999999998</v>
      </c>
      <c r="I562" s="20">
        <v>0.36</v>
      </c>
      <c r="J562" s="20">
        <v>2.98</v>
      </c>
      <c r="K562" s="22" t="s">
        <v>15</v>
      </c>
    </row>
    <row r="563" spans="1:11" ht="14.65" thickBot="1" x14ac:dyDescent="0.5">
      <c r="A563" s="19">
        <v>562</v>
      </c>
      <c r="B563" s="20">
        <v>36</v>
      </c>
      <c r="C563" s="45" t="str" cm="1">
        <f t="array" ref="C563">_xlfn.IFS(B563&lt;25,"Youth",B563&lt;50,"Adult",TRUE,"Senior")</f>
        <v>Adult</v>
      </c>
      <c r="D563" s="21" t="s">
        <v>13</v>
      </c>
      <c r="E563" s="20">
        <v>1.48</v>
      </c>
      <c r="F563" s="20">
        <v>7.43</v>
      </c>
      <c r="G563" s="20">
        <v>19</v>
      </c>
      <c r="H563" s="20">
        <v>4.8899999999999997</v>
      </c>
      <c r="I563" s="20">
        <v>1</v>
      </c>
      <c r="J563" s="20">
        <v>2.7</v>
      </c>
      <c r="K563" s="22" t="s">
        <v>11</v>
      </c>
    </row>
    <row r="564" spans="1:11" ht="14.65" thickBot="1" x14ac:dyDescent="0.5">
      <c r="A564" s="19">
        <v>563</v>
      </c>
      <c r="B564" s="20">
        <v>25</v>
      </c>
      <c r="C564" s="45" t="str" cm="1">
        <f t="array" ref="C564">_xlfn.IFS(B564&lt;25,"Youth",B564&lt;50,"Adult",TRUE,"Senior")</f>
        <v>Adult</v>
      </c>
      <c r="D564" s="21" t="s">
        <v>10</v>
      </c>
      <c r="E564" s="20">
        <v>2.2200000000000002</v>
      </c>
      <c r="F564" s="20">
        <v>7.67</v>
      </c>
      <c r="G564" s="20">
        <v>22</v>
      </c>
      <c r="H564" s="20">
        <v>0.9</v>
      </c>
      <c r="I564" s="20">
        <v>1.74</v>
      </c>
      <c r="J564" s="20">
        <v>4.84</v>
      </c>
      <c r="K564" s="22" t="s">
        <v>14</v>
      </c>
    </row>
    <row r="565" spans="1:11" ht="14.65" thickBot="1" x14ac:dyDescent="0.5">
      <c r="A565" s="19">
        <v>564</v>
      </c>
      <c r="B565" s="20">
        <v>18</v>
      </c>
      <c r="C565" s="45" t="str" cm="1">
        <f t="array" ref="C565">_xlfn.IFS(B565&lt;25,"Youth",B565&lt;50,"Adult",TRUE,"Senior")</f>
        <v>Youth</v>
      </c>
      <c r="D565" s="21" t="s">
        <v>10</v>
      </c>
      <c r="E565" s="20">
        <v>7.58</v>
      </c>
      <c r="F565" s="20">
        <v>7.26</v>
      </c>
      <c r="G565" s="20">
        <v>22</v>
      </c>
      <c r="H565" s="20">
        <v>4</v>
      </c>
      <c r="I565" s="20">
        <v>3.1</v>
      </c>
      <c r="J565" s="20">
        <v>2.42</v>
      </c>
      <c r="K565" s="22" t="s">
        <v>12</v>
      </c>
    </row>
    <row r="566" spans="1:11" ht="14.65" thickBot="1" x14ac:dyDescent="0.5">
      <c r="A566" s="19">
        <v>565</v>
      </c>
      <c r="B566" s="20">
        <v>39</v>
      </c>
      <c r="C566" s="45" t="str" cm="1">
        <f t="array" ref="C566">_xlfn.IFS(B566&lt;25,"Youth",B566&lt;50,"Adult",TRUE,"Senior")</f>
        <v>Adult</v>
      </c>
      <c r="D566" s="21" t="s">
        <v>13</v>
      </c>
      <c r="E566" s="20">
        <v>2.0499999999999998</v>
      </c>
      <c r="F566" s="20">
        <v>9.26</v>
      </c>
      <c r="G566" s="20">
        <v>15</v>
      </c>
      <c r="H566" s="20">
        <v>1.67</v>
      </c>
      <c r="I566" s="20">
        <v>2.72</v>
      </c>
      <c r="J566" s="20">
        <v>0.32</v>
      </c>
      <c r="K566" s="22" t="s">
        <v>14</v>
      </c>
    </row>
    <row r="567" spans="1:11" ht="14.65" thickBot="1" x14ac:dyDescent="0.5">
      <c r="A567" s="19">
        <v>566</v>
      </c>
      <c r="B567" s="20">
        <v>34</v>
      </c>
      <c r="C567" s="45" t="str" cm="1">
        <f t="array" ref="C567">_xlfn.IFS(B567&lt;25,"Youth",B567&lt;50,"Adult",TRUE,"Senior")</f>
        <v>Adult</v>
      </c>
      <c r="D567" s="21" t="s">
        <v>10</v>
      </c>
      <c r="E567" s="20">
        <v>5.14</v>
      </c>
      <c r="F567" s="20">
        <v>2.1800000000000002</v>
      </c>
      <c r="G567" s="20">
        <v>19</v>
      </c>
      <c r="H567" s="20">
        <v>3.65</v>
      </c>
      <c r="I567" s="20">
        <v>0.63</v>
      </c>
      <c r="J567" s="20">
        <v>2.76</v>
      </c>
      <c r="K567" s="22" t="s">
        <v>16</v>
      </c>
    </row>
    <row r="568" spans="1:11" ht="14.65" thickBot="1" x14ac:dyDescent="0.5">
      <c r="A568" s="19">
        <v>567</v>
      </c>
      <c r="B568" s="20">
        <v>24</v>
      </c>
      <c r="C568" s="45" t="str" cm="1">
        <f t="array" ref="C568">_xlfn.IFS(B568&lt;25,"Youth",B568&lt;50,"Adult",TRUE,"Senior")</f>
        <v>Youth</v>
      </c>
      <c r="D568" s="21" t="s">
        <v>13</v>
      </c>
      <c r="E568" s="20">
        <v>7.05</v>
      </c>
      <c r="F568" s="20">
        <v>1.42</v>
      </c>
      <c r="G568" s="20">
        <v>24</v>
      </c>
      <c r="H568" s="20">
        <v>2.1</v>
      </c>
      <c r="I568" s="20">
        <v>1.45</v>
      </c>
      <c r="J568" s="20">
        <v>4.21</v>
      </c>
      <c r="K568" s="22" t="s">
        <v>12</v>
      </c>
    </row>
    <row r="569" spans="1:11" ht="14.65" thickBot="1" x14ac:dyDescent="0.5">
      <c r="A569" s="19">
        <v>568</v>
      </c>
      <c r="B569" s="20">
        <v>42</v>
      </c>
      <c r="C569" s="45" t="str" cm="1">
        <f t="array" ref="C569">_xlfn.IFS(B569&lt;25,"Youth",B569&lt;50,"Adult",TRUE,"Senior")</f>
        <v>Adult</v>
      </c>
      <c r="D569" s="21" t="s">
        <v>10</v>
      </c>
      <c r="E569" s="20">
        <v>5.28</v>
      </c>
      <c r="F569" s="20">
        <v>1.75</v>
      </c>
      <c r="G569" s="20">
        <v>6</v>
      </c>
      <c r="H569" s="20">
        <v>2.89</v>
      </c>
      <c r="I569" s="20">
        <v>1.19</v>
      </c>
      <c r="J569" s="20">
        <v>4.9800000000000004</v>
      </c>
      <c r="K569" s="22" t="s">
        <v>14</v>
      </c>
    </row>
    <row r="570" spans="1:11" ht="14.65" thickBot="1" x14ac:dyDescent="0.5">
      <c r="A570" s="19">
        <v>569</v>
      </c>
      <c r="B570" s="20">
        <v>21</v>
      </c>
      <c r="C570" s="45" t="str" cm="1">
        <f t="array" ref="C570">_xlfn.IFS(B570&lt;25,"Youth",B570&lt;50,"Adult",TRUE,"Senior")</f>
        <v>Youth</v>
      </c>
      <c r="D570" s="21" t="s">
        <v>13</v>
      </c>
      <c r="E570" s="20">
        <v>2.8</v>
      </c>
      <c r="F570" s="20">
        <v>6.78</v>
      </c>
      <c r="G570" s="20">
        <v>3</v>
      </c>
      <c r="H570" s="20">
        <v>4.16</v>
      </c>
      <c r="I570" s="20">
        <v>1.07</v>
      </c>
      <c r="J570" s="20">
        <v>2.15</v>
      </c>
      <c r="K570" s="22" t="s">
        <v>14</v>
      </c>
    </row>
    <row r="571" spans="1:11" ht="14.65" thickBot="1" x14ac:dyDescent="0.5">
      <c r="A571" s="19">
        <v>570</v>
      </c>
      <c r="B571" s="20">
        <v>53</v>
      </c>
      <c r="C571" s="45" t="str" cm="1">
        <f t="array" ref="C571">_xlfn.IFS(B571&lt;25,"Youth",B571&lt;50,"Adult",TRUE,"Senior")</f>
        <v>Senior</v>
      </c>
      <c r="D571" s="21" t="s">
        <v>13</v>
      </c>
      <c r="E571" s="20">
        <v>4.01</v>
      </c>
      <c r="F571" s="20">
        <v>4.58</v>
      </c>
      <c r="G571" s="20">
        <v>3</v>
      </c>
      <c r="H571" s="20">
        <v>4.0199999999999996</v>
      </c>
      <c r="I571" s="20">
        <v>2.06</v>
      </c>
      <c r="J571" s="20">
        <v>1.6</v>
      </c>
      <c r="K571" s="22" t="s">
        <v>16</v>
      </c>
    </row>
    <row r="572" spans="1:11" ht="14.65" thickBot="1" x14ac:dyDescent="0.5">
      <c r="A572" s="19">
        <v>571</v>
      </c>
      <c r="B572" s="20">
        <v>23</v>
      </c>
      <c r="C572" s="45" t="str" cm="1">
        <f t="array" ref="C572">_xlfn.IFS(B572&lt;25,"Youth",B572&lt;50,"Adult",TRUE,"Senior")</f>
        <v>Youth</v>
      </c>
      <c r="D572" s="21" t="s">
        <v>13</v>
      </c>
      <c r="E572" s="20">
        <v>11.21</v>
      </c>
      <c r="F572" s="20">
        <v>9.09</v>
      </c>
      <c r="G572" s="20">
        <v>17</v>
      </c>
      <c r="H572" s="20">
        <v>4.33</v>
      </c>
      <c r="I572" s="20">
        <v>3.52</v>
      </c>
      <c r="J572" s="20">
        <v>4.53</v>
      </c>
      <c r="K572" s="22" t="s">
        <v>15</v>
      </c>
    </row>
    <row r="573" spans="1:11" ht="14.65" thickBot="1" x14ac:dyDescent="0.5">
      <c r="A573" s="19">
        <v>572</v>
      </c>
      <c r="B573" s="20">
        <v>48</v>
      </c>
      <c r="C573" s="45" t="str" cm="1">
        <f t="array" ref="C573">_xlfn.IFS(B573&lt;25,"Youth",B573&lt;50,"Adult",TRUE,"Senior")</f>
        <v>Adult</v>
      </c>
      <c r="D573" s="21" t="s">
        <v>10</v>
      </c>
      <c r="E573" s="20">
        <v>8.44</v>
      </c>
      <c r="F573" s="20">
        <v>13.9</v>
      </c>
      <c r="G573" s="20">
        <v>15</v>
      </c>
      <c r="H573" s="20">
        <v>0.3</v>
      </c>
      <c r="I573" s="20">
        <v>1.0900000000000001</v>
      </c>
      <c r="J573" s="20">
        <v>0.96</v>
      </c>
      <c r="K573" s="22" t="s">
        <v>12</v>
      </c>
    </row>
    <row r="574" spans="1:11" ht="14.65" thickBot="1" x14ac:dyDescent="0.5">
      <c r="A574" s="19">
        <v>573</v>
      </c>
      <c r="B574" s="20">
        <v>36</v>
      </c>
      <c r="C574" s="45" t="str" cm="1">
        <f t="array" ref="C574">_xlfn.IFS(B574&lt;25,"Youth",B574&lt;50,"Adult",TRUE,"Senior")</f>
        <v>Adult</v>
      </c>
      <c r="D574" s="21" t="s">
        <v>10</v>
      </c>
      <c r="E574" s="20">
        <v>6.46</v>
      </c>
      <c r="F574" s="20">
        <v>6.02</v>
      </c>
      <c r="G574" s="20">
        <v>19</v>
      </c>
      <c r="H574" s="20">
        <v>3.46</v>
      </c>
      <c r="I574" s="20">
        <v>1.83</v>
      </c>
      <c r="J574" s="20">
        <v>3.08</v>
      </c>
      <c r="K574" s="22" t="s">
        <v>12</v>
      </c>
    </row>
    <row r="575" spans="1:11" ht="14.65" thickBot="1" x14ac:dyDescent="0.5">
      <c r="A575" s="19">
        <v>574</v>
      </c>
      <c r="B575" s="20">
        <v>56</v>
      </c>
      <c r="C575" s="45" t="str" cm="1">
        <f t="array" ref="C575">_xlfn.IFS(B575&lt;25,"Youth",B575&lt;50,"Adult",TRUE,"Senior")</f>
        <v>Senior</v>
      </c>
      <c r="D575" s="21" t="s">
        <v>13</v>
      </c>
      <c r="E575" s="20">
        <v>1.1399999999999999</v>
      </c>
      <c r="F575" s="20">
        <v>8.4600000000000009</v>
      </c>
      <c r="G575" s="20">
        <v>26</v>
      </c>
      <c r="H575" s="20">
        <v>0.7</v>
      </c>
      <c r="I575" s="20">
        <v>1.95</v>
      </c>
      <c r="J575" s="20">
        <v>2.0299999999999998</v>
      </c>
      <c r="K575" s="22" t="s">
        <v>16</v>
      </c>
    </row>
    <row r="576" spans="1:11" ht="14.65" thickBot="1" x14ac:dyDescent="0.5">
      <c r="A576" s="19">
        <v>575</v>
      </c>
      <c r="B576" s="20">
        <v>44</v>
      </c>
      <c r="C576" s="45" t="str" cm="1">
        <f t="array" ref="C576">_xlfn.IFS(B576&lt;25,"Youth",B576&lt;50,"Adult",TRUE,"Senior")</f>
        <v>Adult</v>
      </c>
      <c r="D576" s="21" t="s">
        <v>13</v>
      </c>
      <c r="E576" s="20">
        <v>11.92</v>
      </c>
      <c r="F576" s="20">
        <v>6.4</v>
      </c>
      <c r="G576" s="20">
        <v>28</v>
      </c>
      <c r="H576" s="20">
        <v>2.08</v>
      </c>
      <c r="I576" s="20">
        <v>4.88</v>
      </c>
      <c r="J576" s="20">
        <v>0.21</v>
      </c>
      <c r="K576" s="22" t="s">
        <v>15</v>
      </c>
    </row>
    <row r="577" spans="1:11" ht="14.65" thickBot="1" x14ac:dyDescent="0.5">
      <c r="A577" s="19">
        <v>576</v>
      </c>
      <c r="B577" s="20">
        <v>27</v>
      </c>
      <c r="C577" s="45" t="str" cm="1">
        <f t="array" ref="C577">_xlfn.IFS(B577&lt;25,"Youth",B577&lt;50,"Adult",TRUE,"Senior")</f>
        <v>Adult</v>
      </c>
      <c r="D577" s="21" t="s">
        <v>10</v>
      </c>
      <c r="E577" s="20">
        <v>8.39</v>
      </c>
      <c r="F577" s="20">
        <v>12.01</v>
      </c>
      <c r="G577" s="20">
        <v>10</v>
      </c>
      <c r="H577" s="20">
        <v>2.74</v>
      </c>
      <c r="I577" s="20">
        <v>4.7699999999999996</v>
      </c>
      <c r="J577" s="20">
        <v>1.74</v>
      </c>
      <c r="K577" s="22" t="s">
        <v>12</v>
      </c>
    </row>
    <row r="578" spans="1:11" ht="14.65" thickBot="1" x14ac:dyDescent="0.5">
      <c r="A578" s="19">
        <v>577</v>
      </c>
      <c r="B578" s="20">
        <v>43</v>
      </c>
      <c r="C578" s="45" t="str" cm="1">
        <f t="array" ref="C578">_xlfn.IFS(B578&lt;25,"Youth",B578&lt;50,"Adult",TRUE,"Senior")</f>
        <v>Adult</v>
      </c>
      <c r="D578" s="21" t="s">
        <v>10</v>
      </c>
      <c r="E578" s="20">
        <v>4.49</v>
      </c>
      <c r="F578" s="20">
        <v>12.73</v>
      </c>
      <c r="G578" s="20">
        <v>20</v>
      </c>
      <c r="H578" s="20">
        <v>2.0099999999999998</v>
      </c>
      <c r="I578" s="20">
        <v>4</v>
      </c>
      <c r="J578" s="20">
        <v>1.33</v>
      </c>
      <c r="K578" s="22" t="s">
        <v>12</v>
      </c>
    </row>
    <row r="579" spans="1:11" ht="14.65" thickBot="1" x14ac:dyDescent="0.5">
      <c r="A579" s="19">
        <v>578</v>
      </c>
      <c r="B579" s="20">
        <v>36</v>
      </c>
      <c r="C579" s="45" t="str" cm="1">
        <f t="array" ref="C579">_xlfn.IFS(B579&lt;25,"Youth",B579&lt;50,"Adult",TRUE,"Senior")</f>
        <v>Adult</v>
      </c>
      <c r="D579" s="21" t="s">
        <v>10</v>
      </c>
      <c r="E579" s="20">
        <v>10.67</v>
      </c>
      <c r="F579" s="20">
        <v>12.41</v>
      </c>
      <c r="G579" s="20">
        <v>29</v>
      </c>
      <c r="H579" s="20">
        <v>2.6</v>
      </c>
      <c r="I579" s="20">
        <v>1.21</v>
      </c>
      <c r="J579" s="20">
        <v>3.43</v>
      </c>
      <c r="K579" s="22" t="s">
        <v>12</v>
      </c>
    </row>
    <row r="580" spans="1:11" ht="14.65" thickBot="1" x14ac:dyDescent="0.5">
      <c r="A580" s="19">
        <v>579</v>
      </c>
      <c r="B580" s="20">
        <v>56</v>
      </c>
      <c r="C580" s="45" t="str" cm="1">
        <f t="array" ref="C580">_xlfn.IFS(B580&lt;25,"Youth",B580&lt;50,"Adult",TRUE,"Senior")</f>
        <v>Senior</v>
      </c>
      <c r="D580" s="21" t="s">
        <v>13</v>
      </c>
      <c r="E580" s="20">
        <v>3.84</v>
      </c>
      <c r="F580" s="20">
        <v>13.67</v>
      </c>
      <c r="G580" s="20">
        <v>15</v>
      </c>
      <c r="H580" s="20">
        <v>4.9800000000000004</v>
      </c>
      <c r="I580" s="20">
        <v>0.34</v>
      </c>
      <c r="J580" s="20">
        <v>4.74</v>
      </c>
      <c r="K580" s="22" t="s">
        <v>15</v>
      </c>
    </row>
    <row r="581" spans="1:11" ht="14.65" thickBot="1" x14ac:dyDescent="0.5">
      <c r="A581" s="19">
        <v>580</v>
      </c>
      <c r="B581" s="20">
        <v>20</v>
      </c>
      <c r="C581" s="45" t="str" cm="1">
        <f t="array" ref="C581">_xlfn.IFS(B581&lt;25,"Youth",B581&lt;50,"Adult",TRUE,"Senior")</f>
        <v>Youth</v>
      </c>
      <c r="D581" s="21" t="s">
        <v>10</v>
      </c>
      <c r="E581" s="20">
        <v>6.98</v>
      </c>
      <c r="F581" s="20">
        <v>1.36</v>
      </c>
      <c r="G581" s="20">
        <v>25</v>
      </c>
      <c r="H581" s="20">
        <v>0.68</v>
      </c>
      <c r="I581" s="20">
        <v>1.58</v>
      </c>
      <c r="J581" s="20">
        <v>1.34</v>
      </c>
      <c r="K581" s="22" t="s">
        <v>16</v>
      </c>
    </row>
    <row r="582" spans="1:11" ht="14.65" thickBot="1" x14ac:dyDescent="0.5">
      <c r="A582" s="19">
        <v>581</v>
      </c>
      <c r="B582" s="20">
        <v>30</v>
      </c>
      <c r="C582" s="45" t="str" cm="1">
        <f t="array" ref="C582">_xlfn.IFS(B582&lt;25,"Youth",B582&lt;50,"Adult",TRUE,"Senior")</f>
        <v>Adult</v>
      </c>
      <c r="D582" s="21" t="s">
        <v>10</v>
      </c>
      <c r="E582" s="20">
        <v>8</v>
      </c>
      <c r="F582" s="20">
        <v>11.92</v>
      </c>
      <c r="G582" s="20">
        <v>16</v>
      </c>
      <c r="H582" s="20">
        <v>3.38</v>
      </c>
      <c r="I582" s="20">
        <v>1.33</v>
      </c>
      <c r="J582" s="20">
        <v>4.0599999999999996</v>
      </c>
      <c r="K582" s="22" t="s">
        <v>12</v>
      </c>
    </row>
    <row r="583" spans="1:11" ht="14.65" thickBot="1" x14ac:dyDescent="0.5">
      <c r="A583" s="19">
        <v>582</v>
      </c>
      <c r="B583" s="20">
        <v>45</v>
      </c>
      <c r="C583" s="45" t="str" cm="1">
        <f t="array" ref="C583">_xlfn.IFS(B583&lt;25,"Youth",B583&lt;50,"Adult",TRUE,"Senior")</f>
        <v>Adult</v>
      </c>
      <c r="D583" s="21" t="s">
        <v>13</v>
      </c>
      <c r="E583" s="20">
        <v>3.43</v>
      </c>
      <c r="F583" s="20">
        <v>10.77</v>
      </c>
      <c r="G583" s="20">
        <v>10</v>
      </c>
      <c r="H583" s="20">
        <v>1.98</v>
      </c>
      <c r="I583" s="20">
        <v>2.5299999999999998</v>
      </c>
      <c r="J583" s="20">
        <v>0.28000000000000003</v>
      </c>
      <c r="K583" s="22" t="s">
        <v>14</v>
      </c>
    </row>
    <row r="584" spans="1:11" ht="14.65" thickBot="1" x14ac:dyDescent="0.5">
      <c r="A584" s="19">
        <v>583</v>
      </c>
      <c r="B584" s="20">
        <v>37</v>
      </c>
      <c r="C584" s="45" t="str" cm="1">
        <f t="array" ref="C584">_xlfn.IFS(B584&lt;25,"Youth",B584&lt;50,"Adult",TRUE,"Senior")</f>
        <v>Adult</v>
      </c>
      <c r="D584" s="21" t="s">
        <v>10</v>
      </c>
      <c r="E584" s="20">
        <v>11.76</v>
      </c>
      <c r="F584" s="20">
        <v>3.97</v>
      </c>
      <c r="G584" s="20">
        <v>10</v>
      </c>
      <c r="H584" s="20">
        <v>0.67</v>
      </c>
      <c r="I584" s="20">
        <v>3.89</v>
      </c>
      <c r="J584" s="20">
        <v>2.69</v>
      </c>
      <c r="K584" s="22" t="s">
        <v>15</v>
      </c>
    </row>
    <row r="585" spans="1:11" ht="14.65" thickBot="1" x14ac:dyDescent="0.5">
      <c r="A585" s="19">
        <v>584</v>
      </c>
      <c r="B585" s="20">
        <v>45</v>
      </c>
      <c r="C585" s="45" t="str" cm="1">
        <f t="array" ref="C585">_xlfn.IFS(B585&lt;25,"Youth",B585&lt;50,"Adult",TRUE,"Senior")</f>
        <v>Adult</v>
      </c>
      <c r="D585" s="21" t="s">
        <v>10</v>
      </c>
      <c r="E585" s="20">
        <v>9.23</v>
      </c>
      <c r="F585" s="20">
        <v>13.43</v>
      </c>
      <c r="G585" s="20">
        <v>29</v>
      </c>
      <c r="H585" s="20">
        <v>0.79</v>
      </c>
      <c r="I585" s="20">
        <v>4.29</v>
      </c>
      <c r="J585" s="20">
        <v>0.35</v>
      </c>
      <c r="K585" s="22" t="s">
        <v>11</v>
      </c>
    </row>
    <row r="586" spans="1:11" ht="14.65" thickBot="1" x14ac:dyDescent="0.5">
      <c r="A586" s="19">
        <v>585</v>
      </c>
      <c r="B586" s="20">
        <v>25</v>
      </c>
      <c r="C586" s="45" t="str" cm="1">
        <f t="array" ref="C586">_xlfn.IFS(B586&lt;25,"Youth",B586&lt;50,"Adult",TRUE,"Senior")</f>
        <v>Adult</v>
      </c>
      <c r="D586" s="21" t="s">
        <v>10</v>
      </c>
      <c r="E586" s="20">
        <v>7.14</v>
      </c>
      <c r="F586" s="20">
        <v>2.93</v>
      </c>
      <c r="G586" s="20">
        <v>28</v>
      </c>
      <c r="H586" s="20">
        <v>4.75</v>
      </c>
      <c r="I586" s="20">
        <v>4.22</v>
      </c>
      <c r="J586" s="20">
        <v>4.67</v>
      </c>
      <c r="K586" s="22" t="s">
        <v>16</v>
      </c>
    </row>
    <row r="587" spans="1:11" ht="14.65" thickBot="1" x14ac:dyDescent="0.5">
      <c r="A587" s="19">
        <v>586</v>
      </c>
      <c r="B587" s="20">
        <v>58</v>
      </c>
      <c r="C587" s="45" t="str" cm="1">
        <f t="array" ref="C587">_xlfn.IFS(B587&lt;25,"Youth",B587&lt;50,"Adult",TRUE,"Senior")</f>
        <v>Senior</v>
      </c>
      <c r="D587" s="21" t="s">
        <v>13</v>
      </c>
      <c r="E587" s="20">
        <v>2.99</v>
      </c>
      <c r="F587" s="20">
        <v>9.83</v>
      </c>
      <c r="G587" s="20">
        <v>17</v>
      </c>
      <c r="H587" s="20">
        <v>4.4000000000000004</v>
      </c>
      <c r="I587" s="20">
        <v>1.8</v>
      </c>
      <c r="J587" s="20">
        <v>3.83</v>
      </c>
      <c r="K587" s="22" t="s">
        <v>14</v>
      </c>
    </row>
    <row r="588" spans="1:11" ht="14.65" thickBot="1" x14ac:dyDescent="0.5">
      <c r="A588" s="19">
        <v>587</v>
      </c>
      <c r="B588" s="20">
        <v>56</v>
      </c>
      <c r="C588" s="45" t="str" cm="1">
        <f t="array" ref="C588">_xlfn.IFS(B588&lt;25,"Youth",B588&lt;50,"Adult",TRUE,"Senior")</f>
        <v>Senior</v>
      </c>
      <c r="D588" s="21" t="s">
        <v>13</v>
      </c>
      <c r="E588" s="20">
        <v>1.59</v>
      </c>
      <c r="F588" s="20">
        <v>3.92</v>
      </c>
      <c r="G588" s="20">
        <v>29</v>
      </c>
      <c r="H588" s="20">
        <v>4.54</v>
      </c>
      <c r="I588" s="20">
        <v>3.44</v>
      </c>
      <c r="J588" s="20">
        <v>3.29</v>
      </c>
      <c r="K588" s="22" t="s">
        <v>12</v>
      </c>
    </row>
    <row r="589" spans="1:11" ht="14.65" thickBot="1" x14ac:dyDescent="0.5">
      <c r="A589" s="19">
        <v>588</v>
      </c>
      <c r="B589" s="20">
        <v>18</v>
      </c>
      <c r="C589" s="45" t="str" cm="1">
        <f t="array" ref="C589">_xlfn.IFS(B589&lt;25,"Youth",B589&lt;50,"Adult",TRUE,"Senior")</f>
        <v>Youth</v>
      </c>
      <c r="D589" s="21" t="s">
        <v>13</v>
      </c>
      <c r="E589" s="20">
        <v>4.5199999999999996</v>
      </c>
      <c r="F589" s="20">
        <v>6.61</v>
      </c>
      <c r="G589" s="20">
        <v>15</v>
      </c>
      <c r="H589" s="20">
        <v>4.96</v>
      </c>
      <c r="I589" s="20">
        <v>1.56</v>
      </c>
      <c r="J589" s="20">
        <v>4.12</v>
      </c>
      <c r="K589" s="22" t="s">
        <v>11</v>
      </c>
    </row>
    <row r="590" spans="1:11" ht="14.65" thickBot="1" x14ac:dyDescent="0.5">
      <c r="A590" s="19">
        <v>589</v>
      </c>
      <c r="B590" s="20">
        <v>20</v>
      </c>
      <c r="C590" s="45" t="str" cm="1">
        <f t="array" ref="C590">_xlfn.IFS(B590&lt;25,"Youth",B590&lt;50,"Adult",TRUE,"Senior")</f>
        <v>Youth</v>
      </c>
      <c r="D590" s="21" t="s">
        <v>13</v>
      </c>
      <c r="E590" s="20">
        <v>9.2899999999999991</v>
      </c>
      <c r="F590" s="20">
        <v>10.35</v>
      </c>
      <c r="G590" s="20">
        <v>9</v>
      </c>
      <c r="H590" s="20">
        <v>1.04</v>
      </c>
      <c r="I590" s="20">
        <v>0.3</v>
      </c>
      <c r="J590" s="20">
        <v>3.24</v>
      </c>
      <c r="K590" s="22" t="s">
        <v>16</v>
      </c>
    </row>
    <row r="591" spans="1:11" ht="14.65" thickBot="1" x14ac:dyDescent="0.5">
      <c r="A591" s="19">
        <v>590</v>
      </c>
      <c r="B591" s="20">
        <v>30</v>
      </c>
      <c r="C591" s="45" t="str" cm="1">
        <f t="array" ref="C591">_xlfn.IFS(B591&lt;25,"Youth",B591&lt;50,"Adult",TRUE,"Senior")</f>
        <v>Adult</v>
      </c>
      <c r="D591" s="21" t="s">
        <v>13</v>
      </c>
      <c r="E591" s="20">
        <v>3.96</v>
      </c>
      <c r="F591" s="20">
        <v>8.32</v>
      </c>
      <c r="G591" s="20">
        <v>7</v>
      </c>
      <c r="H591" s="20">
        <v>1.78</v>
      </c>
      <c r="I591" s="20">
        <v>3.51</v>
      </c>
      <c r="J591" s="20">
        <v>4.84</v>
      </c>
      <c r="K591" s="22" t="s">
        <v>15</v>
      </c>
    </row>
    <row r="592" spans="1:11" ht="14.65" thickBot="1" x14ac:dyDescent="0.5">
      <c r="A592" s="19">
        <v>591</v>
      </c>
      <c r="B592" s="20">
        <v>45</v>
      </c>
      <c r="C592" s="45" t="str" cm="1">
        <f t="array" ref="C592">_xlfn.IFS(B592&lt;25,"Youth",B592&lt;50,"Adult",TRUE,"Senior")</f>
        <v>Adult</v>
      </c>
      <c r="D592" s="21" t="s">
        <v>13</v>
      </c>
      <c r="E592" s="20">
        <v>6.94</v>
      </c>
      <c r="F592" s="20">
        <v>6.56</v>
      </c>
      <c r="G592" s="20">
        <v>19</v>
      </c>
      <c r="H592" s="20">
        <v>3.35</v>
      </c>
      <c r="I592" s="20">
        <v>0.05</v>
      </c>
      <c r="J592" s="20">
        <v>3.57</v>
      </c>
      <c r="K592" s="22" t="s">
        <v>11</v>
      </c>
    </row>
    <row r="593" spans="1:11" ht="14.65" thickBot="1" x14ac:dyDescent="0.5">
      <c r="A593" s="19">
        <v>592</v>
      </c>
      <c r="B593" s="20">
        <v>42</v>
      </c>
      <c r="C593" s="45" t="str" cm="1">
        <f t="array" ref="C593">_xlfn.IFS(B593&lt;25,"Youth",B593&lt;50,"Adult",TRUE,"Senior")</f>
        <v>Adult</v>
      </c>
      <c r="D593" s="21" t="s">
        <v>13</v>
      </c>
      <c r="E593" s="20">
        <v>9.01</v>
      </c>
      <c r="F593" s="20">
        <v>5.24</v>
      </c>
      <c r="G593" s="20">
        <v>27</v>
      </c>
      <c r="H593" s="20">
        <v>2.42</v>
      </c>
      <c r="I593" s="20">
        <v>2.0499999999999998</v>
      </c>
      <c r="J593" s="20">
        <v>4.62</v>
      </c>
      <c r="K593" s="22" t="s">
        <v>11</v>
      </c>
    </row>
    <row r="594" spans="1:11" ht="14.65" thickBot="1" x14ac:dyDescent="0.5">
      <c r="A594" s="19">
        <v>593</v>
      </c>
      <c r="B594" s="20">
        <v>50</v>
      </c>
      <c r="C594" s="45" t="str" cm="1">
        <f t="array" ref="C594">_xlfn.IFS(B594&lt;25,"Youth",B594&lt;50,"Adult",TRUE,"Senior")</f>
        <v>Senior</v>
      </c>
      <c r="D594" s="21" t="s">
        <v>10</v>
      </c>
      <c r="E594" s="20">
        <v>2.19</v>
      </c>
      <c r="F594" s="20">
        <v>11.92</v>
      </c>
      <c r="G594" s="20">
        <v>18</v>
      </c>
      <c r="H594" s="20">
        <v>2.09</v>
      </c>
      <c r="I594" s="20">
        <v>1.65</v>
      </c>
      <c r="J594" s="20">
        <v>2.59</v>
      </c>
      <c r="K594" s="22" t="s">
        <v>14</v>
      </c>
    </row>
    <row r="595" spans="1:11" ht="14.65" thickBot="1" x14ac:dyDescent="0.5">
      <c r="A595" s="19">
        <v>594</v>
      </c>
      <c r="B595" s="20">
        <v>55</v>
      </c>
      <c r="C595" s="45" t="str" cm="1">
        <f t="array" ref="C595">_xlfn.IFS(B595&lt;25,"Youth",B595&lt;50,"Adult",TRUE,"Senior")</f>
        <v>Senior</v>
      </c>
      <c r="D595" s="21" t="s">
        <v>10</v>
      </c>
      <c r="E595" s="20">
        <v>8.5399999999999991</v>
      </c>
      <c r="F595" s="20">
        <v>2.87</v>
      </c>
      <c r="G595" s="20">
        <v>25</v>
      </c>
      <c r="H595" s="20">
        <v>1.79</v>
      </c>
      <c r="I595" s="20">
        <v>3.47</v>
      </c>
      <c r="J595" s="20">
        <v>0.59</v>
      </c>
      <c r="K595" s="22" t="s">
        <v>16</v>
      </c>
    </row>
    <row r="596" spans="1:11" ht="14.65" thickBot="1" x14ac:dyDescent="0.5">
      <c r="A596" s="19">
        <v>595</v>
      </c>
      <c r="B596" s="20">
        <v>23</v>
      </c>
      <c r="C596" s="45" t="str" cm="1">
        <f t="array" ref="C596">_xlfn.IFS(B596&lt;25,"Youth",B596&lt;50,"Adult",TRUE,"Senior")</f>
        <v>Youth</v>
      </c>
      <c r="D596" s="21" t="s">
        <v>13</v>
      </c>
      <c r="E596" s="20">
        <v>2.0099999999999998</v>
      </c>
      <c r="F596" s="20">
        <v>6.59</v>
      </c>
      <c r="G596" s="20">
        <v>4</v>
      </c>
      <c r="H596" s="20">
        <v>2.97</v>
      </c>
      <c r="I596" s="20">
        <v>3.83</v>
      </c>
      <c r="J596" s="20">
        <v>2.64</v>
      </c>
      <c r="K596" s="22" t="s">
        <v>14</v>
      </c>
    </row>
    <row r="597" spans="1:11" ht="14.65" thickBot="1" x14ac:dyDescent="0.5">
      <c r="A597" s="19">
        <v>596</v>
      </c>
      <c r="B597" s="20">
        <v>49</v>
      </c>
      <c r="C597" s="45" t="str" cm="1">
        <f t="array" ref="C597">_xlfn.IFS(B597&lt;25,"Youth",B597&lt;50,"Adult",TRUE,"Senior")</f>
        <v>Adult</v>
      </c>
      <c r="D597" s="21" t="s">
        <v>10</v>
      </c>
      <c r="E597" s="20">
        <v>11.62</v>
      </c>
      <c r="F597" s="20">
        <v>12.75</v>
      </c>
      <c r="G597" s="20">
        <v>24</v>
      </c>
      <c r="H597" s="20">
        <v>2.88</v>
      </c>
      <c r="I597" s="20">
        <v>1.52</v>
      </c>
      <c r="J597" s="20">
        <v>0.63</v>
      </c>
      <c r="K597" s="22" t="s">
        <v>14</v>
      </c>
    </row>
    <row r="598" spans="1:11" ht="14.65" thickBot="1" x14ac:dyDescent="0.5">
      <c r="A598" s="19">
        <v>597</v>
      </c>
      <c r="B598" s="20">
        <v>38</v>
      </c>
      <c r="C598" s="45" t="str" cm="1">
        <f t="array" ref="C598">_xlfn.IFS(B598&lt;25,"Youth",B598&lt;50,"Adult",TRUE,"Senior")</f>
        <v>Adult</v>
      </c>
      <c r="D598" s="21" t="s">
        <v>10</v>
      </c>
      <c r="E598" s="20">
        <v>6.37</v>
      </c>
      <c r="F598" s="20">
        <v>12</v>
      </c>
      <c r="G598" s="20">
        <v>20</v>
      </c>
      <c r="H598" s="20">
        <v>0.81</v>
      </c>
      <c r="I598" s="20">
        <v>4.0599999999999996</v>
      </c>
      <c r="J598" s="20">
        <v>2.96</v>
      </c>
      <c r="K598" s="22" t="s">
        <v>12</v>
      </c>
    </row>
    <row r="599" spans="1:11" ht="14.65" thickBot="1" x14ac:dyDescent="0.5">
      <c r="A599" s="19">
        <v>598</v>
      </c>
      <c r="B599" s="20">
        <v>33</v>
      </c>
      <c r="C599" s="45" t="str" cm="1">
        <f t="array" ref="C599">_xlfn.IFS(B599&lt;25,"Youth",B599&lt;50,"Adult",TRUE,"Senior")</f>
        <v>Adult</v>
      </c>
      <c r="D599" s="21" t="s">
        <v>13</v>
      </c>
      <c r="E599" s="20">
        <v>2.66</v>
      </c>
      <c r="F599" s="20">
        <v>6.21</v>
      </c>
      <c r="G599" s="20">
        <v>19</v>
      </c>
      <c r="H599" s="20">
        <v>2.36</v>
      </c>
      <c r="I599" s="20">
        <v>1.47</v>
      </c>
      <c r="J599" s="20">
        <v>2.41</v>
      </c>
      <c r="K599" s="22" t="s">
        <v>15</v>
      </c>
    </row>
    <row r="600" spans="1:11" ht="14.65" thickBot="1" x14ac:dyDescent="0.5">
      <c r="A600" s="19">
        <v>599</v>
      </c>
      <c r="B600" s="20">
        <v>38</v>
      </c>
      <c r="C600" s="45" t="str" cm="1">
        <f t="array" ref="C600">_xlfn.IFS(B600&lt;25,"Youth",B600&lt;50,"Adult",TRUE,"Senior")</f>
        <v>Adult</v>
      </c>
      <c r="D600" s="21" t="s">
        <v>10</v>
      </c>
      <c r="E600" s="20">
        <v>4.7699999999999996</v>
      </c>
      <c r="F600" s="20">
        <v>10.92</v>
      </c>
      <c r="G600" s="20">
        <v>9</v>
      </c>
      <c r="H600" s="20">
        <v>2.77</v>
      </c>
      <c r="I600" s="20">
        <v>2.23</v>
      </c>
      <c r="J600" s="20">
        <v>3.11</v>
      </c>
      <c r="K600" s="22" t="s">
        <v>11</v>
      </c>
    </row>
    <row r="601" spans="1:11" ht="14.65" thickBot="1" x14ac:dyDescent="0.5">
      <c r="A601" s="19">
        <v>600</v>
      </c>
      <c r="B601" s="20">
        <v>28</v>
      </c>
      <c r="C601" s="45" t="str" cm="1">
        <f t="array" ref="C601">_xlfn.IFS(B601&lt;25,"Youth",B601&lt;50,"Adult",TRUE,"Senior")</f>
        <v>Adult</v>
      </c>
      <c r="D601" s="21" t="s">
        <v>10</v>
      </c>
      <c r="E601" s="20">
        <v>5.55</v>
      </c>
      <c r="F601" s="20">
        <v>11.7</v>
      </c>
      <c r="G601" s="20">
        <v>15</v>
      </c>
      <c r="H601" s="20">
        <v>2.85</v>
      </c>
      <c r="I601" s="20">
        <v>3.64</v>
      </c>
      <c r="J601" s="20">
        <v>0.05</v>
      </c>
      <c r="K601" s="22" t="s">
        <v>16</v>
      </c>
    </row>
    <row r="602" spans="1:11" ht="14.65" thickBot="1" x14ac:dyDescent="0.5">
      <c r="A602" s="19">
        <v>601</v>
      </c>
      <c r="B602" s="20">
        <v>54</v>
      </c>
      <c r="C602" s="45" t="str" cm="1">
        <f t="array" ref="C602">_xlfn.IFS(B602&lt;25,"Youth",B602&lt;50,"Adult",TRUE,"Senior")</f>
        <v>Senior</v>
      </c>
      <c r="D602" s="21" t="s">
        <v>10</v>
      </c>
      <c r="E602" s="20">
        <v>9.34</v>
      </c>
      <c r="F602" s="20">
        <v>12.56</v>
      </c>
      <c r="G602" s="20">
        <v>20</v>
      </c>
      <c r="H602" s="20">
        <v>1.05</v>
      </c>
      <c r="I602" s="20">
        <v>3.46</v>
      </c>
      <c r="J602" s="20">
        <v>0.97</v>
      </c>
      <c r="K602" s="22" t="s">
        <v>15</v>
      </c>
    </row>
    <row r="603" spans="1:11" ht="14.65" thickBot="1" x14ac:dyDescent="0.5">
      <c r="A603" s="19">
        <v>602</v>
      </c>
      <c r="B603" s="20">
        <v>53</v>
      </c>
      <c r="C603" s="45" t="str" cm="1">
        <f t="array" ref="C603">_xlfn.IFS(B603&lt;25,"Youth",B603&lt;50,"Adult",TRUE,"Senior")</f>
        <v>Senior</v>
      </c>
      <c r="D603" s="21" t="s">
        <v>10</v>
      </c>
      <c r="E603" s="20">
        <v>9.18</v>
      </c>
      <c r="F603" s="20">
        <v>8.08</v>
      </c>
      <c r="G603" s="20">
        <v>16</v>
      </c>
      <c r="H603" s="20">
        <v>3.71</v>
      </c>
      <c r="I603" s="20">
        <v>4.9400000000000004</v>
      </c>
      <c r="J603" s="20">
        <v>2.46</v>
      </c>
      <c r="K603" s="22" t="s">
        <v>15</v>
      </c>
    </row>
    <row r="604" spans="1:11" ht="14.65" thickBot="1" x14ac:dyDescent="0.5">
      <c r="A604" s="19">
        <v>603</v>
      </c>
      <c r="B604" s="20">
        <v>52</v>
      </c>
      <c r="C604" s="45" t="str" cm="1">
        <f t="array" ref="C604">_xlfn.IFS(B604&lt;25,"Youth",B604&lt;50,"Adult",TRUE,"Senior")</f>
        <v>Senior</v>
      </c>
      <c r="D604" s="21" t="s">
        <v>10</v>
      </c>
      <c r="E604" s="20">
        <v>7.73</v>
      </c>
      <c r="F604" s="20">
        <v>3.66</v>
      </c>
      <c r="G604" s="20">
        <v>20</v>
      </c>
      <c r="H604" s="20">
        <v>0.13</v>
      </c>
      <c r="I604" s="20">
        <v>1.1299999999999999</v>
      </c>
      <c r="J604" s="20">
        <v>4.75</v>
      </c>
      <c r="K604" s="22" t="s">
        <v>16</v>
      </c>
    </row>
    <row r="605" spans="1:11" ht="14.65" thickBot="1" x14ac:dyDescent="0.5">
      <c r="A605" s="19">
        <v>604</v>
      </c>
      <c r="B605" s="20">
        <v>36</v>
      </c>
      <c r="C605" s="45" t="str" cm="1">
        <f t="array" ref="C605">_xlfn.IFS(B605&lt;25,"Youth",B605&lt;50,"Adult",TRUE,"Senior")</f>
        <v>Adult</v>
      </c>
      <c r="D605" s="21" t="s">
        <v>13</v>
      </c>
      <c r="E605" s="20">
        <v>2.17</v>
      </c>
      <c r="F605" s="20">
        <v>4.32</v>
      </c>
      <c r="G605" s="20">
        <v>15</v>
      </c>
      <c r="H605" s="20">
        <v>1.77</v>
      </c>
      <c r="I605" s="20">
        <v>3.31</v>
      </c>
      <c r="J605" s="20">
        <v>1.92</v>
      </c>
      <c r="K605" s="22" t="s">
        <v>15</v>
      </c>
    </row>
    <row r="606" spans="1:11" ht="14.65" thickBot="1" x14ac:dyDescent="0.5">
      <c r="A606" s="19">
        <v>605</v>
      </c>
      <c r="B606" s="20">
        <v>37</v>
      </c>
      <c r="C606" s="45" t="str" cm="1">
        <f t="array" ref="C606">_xlfn.IFS(B606&lt;25,"Youth",B606&lt;50,"Adult",TRUE,"Senior")</f>
        <v>Adult</v>
      </c>
      <c r="D606" s="21" t="s">
        <v>13</v>
      </c>
      <c r="E606" s="20">
        <v>2.67</v>
      </c>
      <c r="F606" s="20">
        <v>4.84</v>
      </c>
      <c r="G606" s="20">
        <v>13</v>
      </c>
      <c r="H606" s="20">
        <v>3.9</v>
      </c>
      <c r="I606" s="20">
        <v>3.05</v>
      </c>
      <c r="J606" s="20">
        <v>2.12</v>
      </c>
      <c r="K606" s="22" t="s">
        <v>12</v>
      </c>
    </row>
    <row r="607" spans="1:11" ht="14.65" thickBot="1" x14ac:dyDescent="0.5">
      <c r="A607" s="19">
        <v>606</v>
      </c>
      <c r="B607" s="20">
        <v>35</v>
      </c>
      <c r="C607" s="45" t="str" cm="1">
        <f t="array" ref="C607">_xlfn.IFS(B607&lt;25,"Youth",B607&lt;50,"Adult",TRUE,"Senior")</f>
        <v>Adult</v>
      </c>
      <c r="D607" s="21" t="s">
        <v>13</v>
      </c>
      <c r="E607" s="20">
        <v>2.0299999999999998</v>
      </c>
      <c r="F607" s="20">
        <v>8.7200000000000006</v>
      </c>
      <c r="G607" s="20">
        <v>23</v>
      </c>
      <c r="H607" s="20">
        <v>2.82</v>
      </c>
      <c r="I607" s="20">
        <v>4.58</v>
      </c>
      <c r="J607" s="20">
        <v>3.57</v>
      </c>
      <c r="K607" s="22" t="s">
        <v>15</v>
      </c>
    </row>
    <row r="608" spans="1:11" ht="14.65" thickBot="1" x14ac:dyDescent="0.5">
      <c r="A608" s="19">
        <v>607</v>
      </c>
      <c r="B608" s="20">
        <v>58</v>
      </c>
      <c r="C608" s="45" t="str" cm="1">
        <f t="array" ref="C608">_xlfn.IFS(B608&lt;25,"Youth",B608&lt;50,"Adult",TRUE,"Senior")</f>
        <v>Senior</v>
      </c>
      <c r="D608" s="21" t="s">
        <v>10</v>
      </c>
      <c r="E608" s="20">
        <v>7.35</v>
      </c>
      <c r="F608" s="20">
        <v>1.43</v>
      </c>
      <c r="G608" s="20">
        <v>23</v>
      </c>
      <c r="H608" s="20">
        <v>1.31</v>
      </c>
      <c r="I608" s="20">
        <v>0.78</v>
      </c>
      <c r="J608" s="20">
        <v>3.02</v>
      </c>
      <c r="K608" s="22" t="s">
        <v>12</v>
      </c>
    </row>
    <row r="609" spans="1:11" ht="14.65" thickBot="1" x14ac:dyDescent="0.5">
      <c r="A609" s="19">
        <v>608</v>
      </c>
      <c r="B609" s="20">
        <v>31</v>
      </c>
      <c r="C609" s="45" t="str" cm="1">
        <f t="array" ref="C609">_xlfn.IFS(B609&lt;25,"Youth",B609&lt;50,"Adult",TRUE,"Senior")</f>
        <v>Adult</v>
      </c>
      <c r="D609" s="21" t="s">
        <v>13</v>
      </c>
      <c r="E609" s="20">
        <v>10.65</v>
      </c>
      <c r="F609" s="20">
        <v>9.27</v>
      </c>
      <c r="G609" s="20">
        <v>18</v>
      </c>
      <c r="H609" s="20">
        <v>3.47</v>
      </c>
      <c r="I609" s="20">
        <v>3.76</v>
      </c>
      <c r="J609" s="20">
        <v>1.49</v>
      </c>
      <c r="K609" s="22" t="s">
        <v>11</v>
      </c>
    </row>
    <row r="610" spans="1:11" ht="14.65" thickBot="1" x14ac:dyDescent="0.5">
      <c r="A610" s="19">
        <v>609</v>
      </c>
      <c r="B610" s="20">
        <v>32</v>
      </c>
      <c r="C610" s="45" t="str" cm="1">
        <f t="array" ref="C610">_xlfn.IFS(B610&lt;25,"Youth",B610&lt;50,"Adult",TRUE,"Senior")</f>
        <v>Adult</v>
      </c>
      <c r="D610" s="21" t="s">
        <v>10</v>
      </c>
      <c r="E610" s="20">
        <v>5.77</v>
      </c>
      <c r="F610" s="20">
        <v>5.74</v>
      </c>
      <c r="G610" s="20">
        <v>25</v>
      </c>
      <c r="H610" s="20">
        <v>2.84</v>
      </c>
      <c r="I610" s="20">
        <v>2.84</v>
      </c>
      <c r="J610" s="20">
        <v>2.0499999999999998</v>
      </c>
      <c r="K610" s="22" t="s">
        <v>11</v>
      </c>
    </row>
    <row r="611" spans="1:11" ht="14.65" thickBot="1" x14ac:dyDescent="0.5">
      <c r="A611" s="19">
        <v>610</v>
      </c>
      <c r="B611" s="20">
        <v>48</v>
      </c>
      <c r="C611" s="45" t="str" cm="1">
        <f t="array" ref="C611">_xlfn.IFS(B611&lt;25,"Youth",B611&lt;50,"Adult",TRUE,"Senior")</f>
        <v>Adult</v>
      </c>
      <c r="D611" s="21" t="s">
        <v>10</v>
      </c>
      <c r="E611" s="20">
        <v>2.77</v>
      </c>
      <c r="F611" s="20">
        <v>4.84</v>
      </c>
      <c r="G611" s="20">
        <v>19</v>
      </c>
      <c r="H611" s="20">
        <v>3.98</v>
      </c>
      <c r="I611" s="20">
        <v>1.37</v>
      </c>
      <c r="J611" s="20">
        <v>1.0900000000000001</v>
      </c>
      <c r="K611" s="22" t="s">
        <v>14</v>
      </c>
    </row>
    <row r="612" spans="1:11" ht="14.65" thickBot="1" x14ac:dyDescent="0.5">
      <c r="A612" s="19">
        <v>611</v>
      </c>
      <c r="B612" s="20">
        <v>18</v>
      </c>
      <c r="C612" s="45" t="str" cm="1">
        <f t="array" ref="C612">_xlfn.IFS(B612&lt;25,"Youth",B612&lt;50,"Adult",TRUE,"Senior")</f>
        <v>Youth</v>
      </c>
      <c r="D612" s="21" t="s">
        <v>10</v>
      </c>
      <c r="E612" s="20">
        <v>7.14</v>
      </c>
      <c r="F612" s="20">
        <v>12.43</v>
      </c>
      <c r="G612" s="20">
        <v>10</v>
      </c>
      <c r="H612" s="20">
        <v>3.68</v>
      </c>
      <c r="I612" s="20">
        <v>2.37</v>
      </c>
      <c r="J612" s="20">
        <v>4.83</v>
      </c>
      <c r="K612" s="22" t="s">
        <v>12</v>
      </c>
    </row>
    <row r="613" spans="1:11" ht="14.65" thickBot="1" x14ac:dyDescent="0.5">
      <c r="A613" s="19">
        <v>612</v>
      </c>
      <c r="B613" s="20">
        <v>20</v>
      </c>
      <c r="C613" s="45" t="str" cm="1">
        <f t="array" ref="C613">_xlfn.IFS(B613&lt;25,"Youth",B613&lt;50,"Adult",TRUE,"Senior")</f>
        <v>Youth</v>
      </c>
      <c r="D613" s="21" t="s">
        <v>10</v>
      </c>
      <c r="E613" s="20">
        <v>9.93</v>
      </c>
      <c r="F613" s="20">
        <v>6.98</v>
      </c>
      <c r="G613" s="20">
        <v>21</v>
      </c>
      <c r="H613" s="20">
        <v>3.05</v>
      </c>
      <c r="I613" s="20">
        <v>1.67</v>
      </c>
      <c r="J613" s="20">
        <v>0.65</v>
      </c>
      <c r="K613" s="22" t="s">
        <v>11</v>
      </c>
    </row>
    <row r="614" spans="1:11" ht="14.65" thickBot="1" x14ac:dyDescent="0.5">
      <c r="A614" s="19">
        <v>613</v>
      </c>
      <c r="B614" s="20">
        <v>33</v>
      </c>
      <c r="C614" s="45" t="str" cm="1">
        <f t="array" ref="C614">_xlfn.IFS(B614&lt;25,"Youth",B614&lt;50,"Adult",TRUE,"Senior")</f>
        <v>Adult</v>
      </c>
      <c r="D614" s="21" t="s">
        <v>13</v>
      </c>
      <c r="E614" s="20">
        <v>9.16</v>
      </c>
      <c r="F614" s="20">
        <v>2.2400000000000002</v>
      </c>
      <c r="G614" s="20">
        <v>22</v>
      </c>
      <c r="H614" s="20">
        <v>2.44</v>
      </c>
      <c r="I614" s="20">
        <v>2.9</v>
      </c>
      <c r="J614" s="20">
        <v>1.86</v>
      </c>
      <c r="K614" s="22" t="s">
        <v>15</v>
      </c>
    </row>
    <row r="615" spans="1:11" ht="14.65" thickBot="1" x14ac:dyDescent="0.5">
      <c r="A615" s="19">
        <v>614</v>
      </c>
      <c r="B615" s="20">
        <v>40</v>
      </c>
      <c r="C615" s="45" t="str" cm="1">
        <f t="array" ref="C615">_xlfn.IFS(B615&lt;25,"Youth",B615&lt;50,"Adult",TRUE,"Senior")</f>
        <v>Adult</v>
      </c>
      <c r="D615" s="21" t="s">
        <v>13</v>
      </c>
      <c r="E615" s="20">
        <v>10.7</v>
      </c>
      <c r="F615" s="20">
        <v>11.75</v>
      </c>
      <c r="G615" s="20">
        <v>17</v>
      </c>
      <c r="H615" s="20">
        <v>0.67</v>
      </c>
      <c r="I615" s="20">
        <v>4.45</v>
      </c>
      <c r="J615" s="20">
        <v>0.13</v>
      </c>
      <c r="K615" s="22" t="s">
        <v>16</v>
      </c>
    </row>
    <row r="616" spans="1:11" ht="14.65" thickBot="1" x14ac:dyDescent="0.5">
      <c r="A616" s="19">
        <v>615</v>
      </c>
      <c r="B616" s="20">
        <v>28</v>
      </c>
      <c r="C616" s="45" t="str" cm="1">
        <f t="array" ref="C616">_xlfn.IFS(B616&lt;25,"Youth",B616&lt;50,"Adult",TRUE,"Senior")</f>
        <v>Adult</v>
      </c>
      <c r="D616" s="21" t="s">
        <v>10</v>
      </c>
      <c r="E616" s="20">
        <v>4.0599999999999996</v>
      </c>
      <c r="F616" s="20">
        <v>1.62</v>
      </c>
      <c r="G616" s="20">
        <v>11</v>
      </c>
      <c r="H616" s="20">
        <v>1.31</v>
      </c>
      <c r="I616" s="20">
        <v>2.85</v>
      </c>
      <c r="J616" s="20">
        <v>1.1100000000000001</v>
      </c>
      <c r="K616" s="22" t="s">
        <v>16</v>
      </c>
    </row>
    <row r="617" spans="1:11" ht="14.65" thickBot="1" x14ac:dyDescent="0.5">
      <c r="A617" s="19">
        <v>616</v>
      </c>
      <c r="B617" s="20">
        <v>29</v>
      </c>
      <c r="C617" s="45" t="str" cm="1">
        <f t="array" ref="C617">_xlfn.IFS(B617&lt;25,"Youth",B617&lt;50,"Adult",TRUE,"Senior")</f>
        <v>Adult</v>
      </c>
      <c r="D617" s="21" t="s">
        <v>13</v>
      </c>
      <c r="E617" s="20">
        <v>3.13</v>
      </c>
      <c r="F617" s="20">
        <v>10.45</v>
      </c>
      <c r="G617" s="20">
        <v>22</v>
      </c>
      <c r="H617" s="20">
        <v>2.1</v>
      </c>
      <c r="I617" s="20">
        <v>3.16</v>
      </c>
      <c r="J617" s="20">
        <v>3.9</v>
      </c>
      <c r="K617" s="22" t="s">
        <v>12</v>
      </c>
    </row>
    <row r="618" spans="1:11" ht="14.65" thickBot="1" x14ac:dyDescent="0.5">
      <c r="A618" s="19">
        <v>617</v>
      </c>
      <c r="B618" s="20">
        <v>27</v>
      </c>
      <c r="C618" s="45" t="str" cm="1">
        <f t="array" ref="C618">_xlfn.IFS(B618&lt;25,"Youth",B618&lt;50,"Adult",TRUE,"Senior")</f>
        <v>Adult</v>
      </c>
      <c r="D618" s="21" t="s">
        <v>10</v>
      </c>
      <c r="E618" s="20">
        <v>10.68</v>
      </c>
      <c r="F618" s="20">
        <v>11.06</v>
      </c>
      <c r="G618" s="20">
        <v>12</v>
      </c>
      <c r="H618" s="20">
        <v>3</v>
      </c>
      <c r="I618" s="20">
        <v>2.59</v>
      </c>
      <c r="J618" s="20">
        <v>1.01</v>
      </c>
      <c r="K618" s="22" t="s">
        <v>14</v>
      </c>
    </row>
    <row r="619" spans="1:11" ht="14.65" thickBot="1" x14ac:dyDescent="0.5">
      <c r="A619" s="19">
        <v>618</v>
      </c>
      <c r="B619" s="20">
        <v>49</v>
      </c>
      <c r="C619" s="45" t="str" cm="1">
        <f t="array" ref="C619">_xlfn.IFS(B619&lt;25,"Youth",B619&lt;50,"Adult",TRUE,"Senior")</f>
        <v>Adult</v>
      </c>
      <c r="D619" s="21" t="s">
        <v>13</v>
      </c>
      <c r="E619" s="20">
        <v>8.23</v>
      </c>
      <c r="F619" s="20">
        <v>5.58</v>
      </c>
      <c r="G619" s="20">
        <v>14</v>
      </c>
      <c r="H619" s="20">
        <v>2.57</v>
      </c>
      <c r="I619" s="20">
        <v>0.26</v>
      </c>
      <c r="J619" s="20">
        <v>0.4</v>
      </c>
      <c r="K619" s="22" t="s">
        <v>15</v>
      </c>
    </row>
    <row r="620" spans="1:11" ht="14.65" thickBot="1" x14ac:dyDescent="0.5">
      <c r="A620" s="19">
        <v>619</v>
      </c>
      <c r="B620" s="20">
        <v>33</v>
      </c>
      <c r="C620" s="45" t="str" cm="1">
        <f t="array" ref="C620">_xlfn.IFS(B620&lt;25,"Youth",B620&lt;50,"Adult",TRUE,"Senior")</f>
        <v>Adult</v>
      </c>
      <c r="D620" s="21" t="s">
        <v>13</v>
      </c>
      <c r="E620" s="20">
        <v>4.42</v>
      </c>
      <c r="F620" s="20">
        <v>11.72</v>
      </c>
      <c r="G620" s="20">
        <v>23</v>
      </c>
      <c r="H620" s="20">
        <v>1.44</v>
      </c>
      <c r="I620" s="20">
        <v>1.1599999999999999</v>
      </c>
      <c r="J620" s="20">
        <v>2.37</v>
      </c>
      <c r="K620" s="22" t="s">
        <v>12</v>
      </c>
    </row>
    <row r="621" spans="1:11" ht="14.65" thickBot="1" x14ac:dyDescent="0.5">
      <c r="A621" s="19">
        <v>620</v>
      </c>
      <c r="B621" s="20">
        <v>25</v>
      </c>
      <c r="C621" s="45" t="str" cm="1">
        <f t="array" ref="C621">_xlfn.IFS(B621&lt;25,"Youth",B621&lt;50,"Adult",TRUE,"Senior")</f>
        <v>Adult</v>
      </c>
      <c r="D621" s="21" t="s">
        <v>10</v>
      </c>
      <c r="E621" s="20">
        <v>9.17</v>
      </c>
      <c r="F621" s="20">
        <v>7.7</v>
      </c>
      <c r="G621" s="20">
        <v>25</v>
      </c>
      <c r="H621" s="20">
        <v>0.03</v>
      </c>
      <c r="I621" s="20">
        <v>2.46</v>
      </c>
      <c r="J621" s="20">
        <v>0.05</v>
      </c>
      <c r="K621" s="22" t="s">
        <v>16</v>
      </c>
    </row>
    <row r="622" spans="1:11" ht="14.65" thickBot="1" x14ac:dyDescent="0.5">
      <c r="A622" s="19">
        <v>621</v>
      </c>
      <c r="B622" s="20">
        <v>55</v>
      </c>
      <c r="C622" s="45" t="str" cm="1">
        <f t="array" ref="C622">_xlfn.IFS(B622&lt;25,"Youth",B622&lt;50,"Adult",TRUE,"Senior")</f>
        <v>Senior</v>
      </c>
      <c r="D622" s="21" t="s">
        <v>13</v>
      </c>
      <c r="E622" s="20">
        <v>9.9700000000000006</v>
      </c>
      <c r="F622" s="20">
        <v>7.02</v>
      </c>
      <c r="G622" s="20">
        <v>22</v>
      </c>
      <c r="H622" s="20">
        <v>2.48</v>
      </c>
      <c r="I622" s="20">
        <v>1.55</v>
      </c>
      <c r="J622" s="20">
        <v>0.42</v>
      </c>
      <c r="K622" s="22" t="s">
        <v>12</v>
      </c>
    </row>
    <row r="623" spans="1:11" ht="14.65" thickBot="1" x14ac:dyDescent="0.5">
      <c r="A623" s="19">
        <v>622</v>
      </c>
      <c r="B623" s="20">
        <v>29</v>
      </c>
      <c r="C623" s="45" t="str" cm="1">
        <f t="array" ref="C623">_xlfn.IFS(B623&lt;25,"Youth",B623&lt;50,"Adult",TRUE,"Senior")</f>
        <v>Adult</v>
      </c>
      <c r="D623" s="21" t="s">
        <v>10</v>
      </c>
      <c r="E623" s="20">
        <v>7.76</v>
      </c>
      <c r="F623" s="20">
        <v>1.59</v>
      </c>
      <c r="G623" s="20">
        <v>3</v>
      </c>
      <c r="H623" s="20">
        <v>1.43</v>
      </c>
      <c r="I623" s="20">
        <v>0.91</v>
      </c>
      <c r="J623" s="20">
        <v>4.04</v>
      </c>
      <c r="K623" s="22" t="s">
        <v>15</v>
      </c>
    </row>
    <row r="624" spans="1:11" ht="14.65" thickBot="1" x14ac:dyDescent="0.5">
      <c r="A624" s="19">
        <v>623</v>
      </c>
      <c r="B624" s="20">
        <v>41</v>
      </c>
      <c r="C624" s="45" t="str" cm="1">
        <f t="array" ref="C624">_xlfn.IFS(B624&lt;25,"Youth",B624&lt;50,"Adult",TRUE,"Senior")</f>
        <v>Adult</v>
      </c>
      <c r="D624" s="21" t="s">
        <v>13</v>
      </c>
      <c r="E624" s="20">
        <v>8.57</v>
      </c>
      <c r="F624" s="20">
        <v>4.7699999999999996</v>
      </c>
      <c r="G624" s="20">
        <v>27</v>
      </c>
      <c r="H624" s="20">
        <v>3.67</v>
      </c>
      <c r="I624" s="20">
        <v>2.52</v>
      </c>
      <c r="J624" s="20">
        <v>3.86</v>
      </c>
      <c r="K624" s="22" t="s">
        <v>11</v>
      </c>
    </row>
    <row r="625" spans="1:11" ht="14.65" thickBot="1" x14ac:dyDescent="0.5">
      <c r="A625" s="19">
        <v>624</v>
      </c>
      <c r="B625" s="20">
        <v>45</v>
      </c>
      <c r="C625" s="45" t="str" cm="1">
        <f t="array" ref="C625">_xlfn.IFS(B625&lt;25,"Youth",B625&lt;50,"Adult",TRUE,"Senior")</f>
        <v>Adult</v>
      </c>
      <c r="D625" s="21" t="s">
        <v>10</v>
      </c>
      <c r="E625" s="20">
        <v>5.13</v>
      </c>
      <c r="F625" s="20">
        <v>13.1</v>
      </c>
      <c r="G625" s="20">
        <v>22</v>
      </c>
      <c r="H625" s="20">
        <v>0.12</v>
      </c>
      <c r="I625" s="20">
        <v>1.61</v>
      </c>
      <c r="J625" s="20">
        <v>4.58</v>
      </c>
      <c r="K625" s="22" t="s">
        <v>15</v>
      </c>
    </row>
    <row r="626" spans="1:11" ht="14.65" thickBot="1" x14ac:dyDescent="0.5">
      <c r="A626" s="19">
        <v>625</v>
      </c>
      <c r="B626" s="20">
        <v>25</v>
      </c>
      <c r="C626" s="45" t="str" cm="1">
        <f t="array" ref="C626">_xlfn.IFS(B626&lt;25,"Youth",B626&lt;50,"Adult",TRUE,"Senior")</f>
        <v>Adult</v>
      </c>
      <c r="D626" s="21" t="s">
        <v>10</v>
      </c>
      <c r="E626" s="20">
        <v>6.93</v>
      </c>
      <c r="F626" s="20">
        <v>6.09</v>
      </c>
      <c r="G626" s="20">
        <v>11</v>
      </c>
      <c r="H626" s="20">
        <v>2.92</v>
      </c>
      <c r="I626" s="20">
        <v>1.29</v>
      </c>
      <c r="J626" s="20">
        <v>4.2699999999999996</v>
      </c>
      <c r="K626" s="22" t="s">
        <v>11</v>
      </c>
    </row>
    <row r="627" spans="1:11" ht="14.65" thickBot="1" x14ac:dyDescent="0.5">
      <c r="A627" s="19">
        <v>626</v>
      </c>
      <c r="B627" s="20">
        <v>45</v>
      </c>
      <c r="C627" s="45" t="str" cm="1">
        <f t="array" ref="C627">_xlfn.IFS(B627&lt;25,"Youth",B627&lt;50,"Adult",TRUE,"Senior")</f>
        <v>Adult</v>
      </c>
      <c r="D627" s="21" t="s">
        <v>13</v>
      </c>
      <c r="E627" s="20">
        <v>6.77</v>
      </c>
      <c r="F627" s="20">
        <v>8.11</v>
      </c>
      <c r="G627" s="20">
        <v>24</v>
      </c>
      <c r="H627" s="20">
        <v>4.71</v>
      </c>
      <c r="I627" s="20">
        <v>2.3199999999999998</v>
      </c>
      <c r="J627" s="20">
        <v>3.42</v>
      </c>
      <c r="K627" s="22" t="s">
        <v>11</v>
      </c>
    </row>
    <row r="628" spans="1:11" ht="14.65" thickBot="1" x14ac:dyDescent="0.5">
      <c r="A628" s="19">
        <v>627</v>
      </c>
      <c r="B628" s="20">
        <v>53</v>
      </c>
      <c r="C628" s="45" t="str" cm="1">
        <f t="array" ref="C628">_xlfn.IFS(B628&lt;25,"Youth",B628&lt;50,"Adult",TRUE,"Senior")</f>
        <v>Senior</v>
      </c>
      <c r="D628" s="21" t="s">
        <v>13</v>
      </c>
      <c r="E628" s="20">
        <v>10.33</v>
      </c>
      <c r="F628" s="20">
        <v>7.92</v>
      </c>
      <c r="G628" s="20">
        <v>17</v>
      </c>
      <c r="H628" s="20">
        <v>0.87</v>
      </c>
      <c r="I628" s="20">
        <v>0.67</v>
      </c>
      <c r="J628" s="20">
        <v>0.26</v>
      </c>
      <c r="K628" s="22" t="s">
        <v>11</v>
      </c>
    </row>
    <row r="629" spans="1:11" ht="14.65" thickBot="1" x14ac:dyDescent="0.5">
      <c r="A629" s="19">
        <v>628</v>
      </c>
      <c r="B629" s="20">
        <v>43</v>
      </c>
      <c r="C629" s="45" t="str" cm="1">
        <f t="array" ref="C629">_xlfn.IFS(B629&lt;25,"Youth",B629&lt;50,"Adult",TRUE,"Senior")</f>
        <v>Adult</v>
      </c>
      <c r="D629" s="21" t="s">
        <v>10</v>
      </c>
      <c r="E629" s="20">
        <v>10.24</v>
      </c>
      <c r="F629" s="20">
        <v>8.68</v>
      </c>
      <c r="G629" s="20">
        <v>3</v>
      </c>
      <c r="H629" s="20">
        <v>2.36</v>
      </c>
      <c r="I629" s="20">
        <v>4.6399999999999997</v>
      </c>
      <c r="J629" s="20">
        <v>3.91</v>
      </c>
      <c r="K629" s="22" t="s">
        <v>12</v>
      </c>
    </row>
    <row r="630" spans="1:11" ht="14.65" thickBot="1" x14ac:dyDescent="0.5">
      <c r="A630" s="19">
        <v>629</v>
      </c>
      <c r="B630" s="20">
        <v>25</v>
      </c>
      <c r="C630" s="45" t="str" cm="1">
        <f t="array" ref="C630">_xlfn.IFS(B630&lt;25,"Youth",B630&lt;50,"Adult",TRUE,"Senior")</f>
        <v>Adult</v>
      </c>
      <c r="D630" s="21" t="s">
        <v>13</v>
      </c>
      <c r="E630" s="20">
        <v>10.16</v>
      </c>
      <c r="F630" s="20">
        <v>1.8</v>
      </c>
      <c r="G630" s="20">
        <v>14</v>
      </c>
      <c r="H630" s="20">
        <v>0.46</v>
      </c>
      <c r="I630" s="20">
        <v>4.34</v>
      </c>
      <c r="J630" s="20">
        <v>4.2300000000000004</v>
      </c>
      <c r="K630" s="22" t="s">
        <v>16</v>
      </c>
    </row>
    <row r="631" spans="1:11" ht="14.65" thickBot="1" x14ac:dyDescent="0.5">
      <c r="A631" s="19">
        <v>630</v>
      </c>
      <c r="B631" s="20">
        <v>45</v>
      </c>
      <c r="C631" s="45" t="str" cm="1">
        <f t="array" ref="C631">_xlfn.IFS(B631&lt;25,"Youth",B631&lt;50,"Adult",TRUE,"Senior")</f>
        <v>Adult</v>
      </c>
      <c r="D631" s="21" t="s">
        <v>13</v>
      </c>
      <c r="E631" s="20">
        <v>1.1200000000000001</v>
      </c>
      <c r="F631" s="20">
        <v>5.71</v>
      </c>
      <c r="G631" s="20">
        <v>5</v>
      </c>
      <c r="H631" s="20">
        <v>3.13</v>
      </c>
      <c r="I631" s="20">
        <v>3.54</v>
      </c>
      <c r="J631" s="20">
        <v>4</v>
      </c>
      <c r="K631" s="22" t="s">
        <v>12</v>
      </c>
    </row>
    <row r="632" spans="1:11" ht="14.65" thickBot="1" x14ac:dyDescent="0.5">
      <c r="A632" s="19">
        <v>631</v>
      </c>
      <c r="B632" s="20">
        <v>45</v>
      </c>
      <c r="C632" s="45" t="str" cm="1">
        <f t="array" ref="C632">_xlfn.IFS(B632&lt;25,"Youth",B632&lt;50,"Adult",TRUE,"Senior")</f>
        <v>Adult</v>
      </c>
      <c r="D632" s="21" t="s">
        <v>10</v>
      </c>
      <c r="E632" s="20">
        <v>9.25</v>
      </c>
      <c r="F632" s="20">
        <v>10.4</v>
      </c>
      <c r="G632" s="20">
        <v>13</v>
      </c>
      <c r="H632" s="20">
        <v>2.75</v>
      </c>
      <c r="I632" s="20">
        <v>0.53</v>
      </c>
      <c r="J632" s="20">
        <v>2.54</v>
      </c>
      <c r="K632" s="22" t="s">
        <v>16</v>
      </c>
    </row>
    <row r="633" spans="1:11" ht="14.65" thickBot="1" x14ac:dyDescent="0.5">
      <c r="A633" s="19">
        <v>632</v>
      </c>
      <c r="B633" s="20">
        <v>54</v>
      </c>
      <c r="C633" s="45" t="str" cm="1">
        <f t="array" ref="C633">_xlfn.IFS(B633&lt;25,"Youth",B633&lt;50,"Adult",TRUE,"Senior")</f>
        <v>Senior</v>
      </c>
      <c r="D633" s="21" t="s">
        <v>10</v>
      </c>
      <c r="E633" s="20">
        <v>9.35</v>
      </c>
      <c r="F633" s="20">
        <v>3.61</v>
      </c>
      <c r="G633" s="20">
        <v>4</v>
      </c>
      <c r="H633" s="20">
        <v>2.04</v>
      </c>
      <c r="I633" s="20">
        <v>3.88</v>
      </c>
      <c r="J633" s="20">
        <v>1.1599999999999999</v>
      </c>
      <c r="K633" s="22" t="s">
        <v>15</v>
      </c>
    </row>
    <row r="634" spans="1:11" ht="14.65" thickBot="1" x14ac:dyDescent="0.5">
      <c r="A634" s="19">
        <v>633</v>
      </c>
      <c r="B634" s="20">
        <v>58</v>
      </c>
      <c r="C634" s="45" t="str" cm="1">
        <f t="array" ref="C634">_xlfn.IFS(B634&lt;25,"Youth",B634&lt;50,"Adult",TRUE,"Senior")</f>
        <v>Senior</v>
      </c>
      <c r="D634" s="21" t="s">
        <v>13</v>
      </c>
      <c r="E634" s="20">
        <v>8.4600000000000009</v>
      </c>
      <c r="F634" s="20">
        <v>3.65</v>
      </c>
      <c r="G634" s="20">
        <v>18</v>
      </c>
      <c r="H634" s="20">
        <v>2.61</v>
      </c>
      <c r="I634" s="20">
        <v>4.04</v>
      </c>
      <c r="J634" s="20">
        <v>4.2300000000000004</v>
      </c>
      <c r="K634" s="22" t="s">
        <v>14</v>
      </c>
    </row>
    <row r="635" spans="1:11" ht="14.65" thickBot="1" x14ac:dyDescent="0.5">
      <c r="A635" s="19">
        <v>634</v>
      </c>
      <c r="B635" s="20">
        <v>53</v>
      </c>
      <c r="C635" s="45" t="str" cm="1">
        <f t="array" ref="C635">_xlfn.IFS(B635&lt;25,"Youth",B635&lt;50,"Adult",TRUE,"Senior")</f>
        <v>Senior</v>
      </c>
      <c r="D635" s="21" t="s">
        <v>10</v>
      </c>
      <c r="E635" s="20">
        <v>9.32</v>
      </c>
      <c r="F635" s="20">
        <v>1.1299999999999999</v>
      </c>
      <c r="G635" s="20">
        <v>11</v>
      </c>
      <c r="H635" s="20">
        <v>4.4800000000000004</v>
      </c>
      <c r="I635" s="20">
        <v>3.84</v>
      </c>
      <c r="J635" s="20">
        <v>3.64</v>
      </c>
      <c r="K635" s="22" t="s">
        <v>15</v>
      </c>
    </row>
    <row r="636" spans="1:11" ht="14.65" thickBot="1" x14ac:dyDescent="0.5">
      <c r="A636" s="19">
        <v>635</v>
      </c>
      <c r="B636" s="20">
        <v>44</v>
      </c>
      <c r="C636" s="45" t="str" cm="1">
        <f t="array" ref="C636">_xlfn.IFS(B636&lt;25,"Youth",B636&lt;50,"Adult",TRUE,"Senior")</f>
        <v>Adult</v>
      </c>
      <c r="D636" s="21" t="s">
        <v>10</v>
      </c>
      <c r="E636" s="20">
        <v>10.26</v>
      </c>
      <c r="F636" s="20">
        <v>6.69</v>
      </c>
      <c r="G636" s="20">
        <v>17</v>
      </c>
      <c r="H636" s="20">
        <v>0.98</v>
      </c>
      <c r="I636" s="20">
        <v>0.56999999999999995</v>
      </c>
      <c r="J636" s="20">
        <v>4.9000000000000004</v>
      </c>
      <c r="K636" s="22" t="s">
        <v>12</v>
      </c>
    </row>
    <row r="637" spans="1:11" ht="14.65" thickBot="1" x14ac:dyDescent="0.5">
      <c r="A637" s="19">
        <v>636</v>
      </c>
      <c r="B637" s="20">
        <v>34</v>
      </c>
      <c r="C637" s="45" t="str" cm="1">
        <f t="array" ref="C637">_xlfn.IFS(B637&lt;25,"Youth",B637&lt;50,"Adult",TRUE,"Senior")</f>
        <v>Adult</v>
      </c>
      <c r="D637" s="21" t="s">
        <v>10</v>
      </c>
      <c r="E637" s="20">
        <v>6.17</v>
      </c>
      <c r="F637" s="20">
        <v>12.48</v>
      </c>
      <c r="G637" s="20">
        <v>14</v>
      </c>
      <c r="H637" s="20">
        <v>0.11</v>
      </c>
      <c r="I637" s="20">
        <v>3.22</v>
      </c>
      <c r="J637" s="20">
        <v>0.78</v>
      </c>
      <c r="K637" s="22" t="s">
        <v>12</v>
      </c>
    </row>
    <row r="638" spans="1:11" ht="14.65" thickBot="1" x14ac:dyDescent="0.5">
      <c r="A638" s="19">
        <v>637</v>
      </c>
      <c r="B638" s="20">
        <v>26</v>
      </c>
      <c r="C638" s="45" t="str" cm="1">
        <f t="array" ref="C638">_xlfn.IFS(B638&lt;25,"Youth",B638&lt;50,"Adult",TRUE,"Senior")</f>
        <v>Adult</v>
      </c>
      <c r="D638" s="21" t="s">
        <v>13</v>
      </c>
      <c r="E638" s="20">
        <v>6.52</v>
      </c>
      <c r="F638" s="20">
        <v>1.67</v>
      </c>
      <c r="G638" s="20">
        <v>3</v>
      </c>
      <c r="H638" s="20">
        <v>4.3099999999999996</v>
      </c>
      <c r="I638" s="20">
        <v>4.17</v>
      </c>
      <c r="J638" s="20">
        <v>1.1299999999999999</v>
      </c>
      <c r="K638" s="22" t="s">
        <v>16</v>
      </c>
    </row>
    <row r="639" spans="1:11" ht="14.65" thickBot="1" x14ac:dyDescent="0.5">
      <c r="A639" s="19">
        <v>638</v>
      </c>
      <c r="B639" s="20">
        <v>50</v>
      </c>
      <c r="C639" s="45" t="str" cm="1">
        <f t="array" ref="C639">_xlfn.IFS(B639&lt;25,"Youth",B639&lt;50,"Adult",TRUE,"Senior")</f>
        <v>Senior</v>
      </c>
      <c r="D639" s="21" t="s">
        <v>13</v>
      </c>
      <c r="E639" s="20">
        <v>2.37</v>
      </c>
      <c r="F639" s="20">
        <v>3.48</v>
      </c>
      <c r="G639" s="20">
        <v>15</v>
      </c>
      <c r="H639" s="20">
        <v>2.89</v>
      </c>
      <c r="I639" s="20">
        <v>2.89</v>
      </c>
      <c r="J639" s="20">
        <v>1.06</v>
      </c>
      <c r="K639" s="22" t="s">
        <v>12</v>
      </c>
    </row>
    <row r="640" spans="1:11" ht="14.65" thickBot="1" x14ac:dyDescent="0.5">
      <c r="A640" s="19">
        <v>639</v>
      </c>
      <c r="B640" s="20">
        <v>37</v>
      </c>
      <c r="C640" s="45" t="str" cm="1">
        <f t="array" ref="C640">_xlfn.IFS(B640&lt;25,"Youth",B640&lt;50,"Adult",TRUE,"Senior")</f>
        <v>Adult</v>
      </c>
      <c r="D640" s="21" t="s">
        <v>10</v>
      </c>
      <c r="E640" s="20">
        <v>5.24</v>
      </c>
      <c r="F640" s="20">
        <v>5.03</v>
      </c>
      <c r="G640" s="20">
        <v>16</v>
      </c>
      <c r="H640" s="20">
        <v>4.45</v>
      </c>
      <c r="I640" s="20">
        <v>3.23</v>
      </c>
      <c r="J640" s="20">
        <v>3.96</v>
      </c>
      <c r="K640" s="22" t="s">
        <v>11</v>
      </c>
    </row>
    <row r="641" spans="1:11" ht="14.65" thickBot="1" x14ac:dyDescent="0.5">
      <c r="A641" s="19">
        <v>640</v>
      </c>
      <c r="B641" s="20">
        <v>30</v>
      </c>
      <c r="C641" s="45" t="str" cm="1">
        <f t="array" ref="C641">_xlfn.IFS(B641&lt;25,"Youth",B641&lt;50,"Adult",TRUE,"Senior")</f>
        <v>Adult</v>
      </c>
      <c r="D641" s="21" t="s">
        <v>13</v>
      </c>
      <c r="E641" s="20">
        <v>8.08</v>
      </c>
      <c r="F641" s="20">
        <v>10.51</v>
      </c>
      <c r="G641" s="20">
        <v>27</v>
      </c>
      <c r="H641" s="20">
        <v>2.98</v>
      </c>
      <c r="I641" s="20">
        <v>2.29</v>
      </c>
      <c r="J641" s="20">
        <v>0.93</v>
      </c>
      <c r="K641" s="22" t="s">
        <v>12</v>
      </c>
    </row>
    <row r="642" spans="1:11" ht="14.65" thickBot="1" x14ac:dyDescent="0.5">
      <c r="A642" s="19">
        <v>641</v>
      </c>
      <c r="B642" s="20">
        <v>45</v>
      </c>
      <c r="C642" s="45" t="str" cm="1">
        <f t="array" ref="C642">_xlfn.IFS(B642&lt;25,"Youth",B642&lt;50,"Adult",TRUE,"Senior")</f>
        <v>Adult</v>
      </c>
      <c r="D642" s="21" t="s">
        <v>10</v>
      </c>
      <c r="E642" s="20">
        <v>9.58</v>
      </c>
      <c r="F642" s="20">
        <v>9.33</v>
      </c>
      <c r="G642" s="20">
        <v>27</v>
      </c>
      <c r="H642" s="20">
        <v>4.05</v>
      </c>
      <c r="I642" s="20">
        <v>2.64</v>
      </c>
      <c r="J642" s="20">
        <v>0.33</v>
      </c>
      <c r="K642" s="22" t="s">
        <v>16</v>
      </c>
    </row>
    <row r="643" spans="1:11" ht="14.65" thickBot="1" x14ac:dyDescent="0.5">
      <c r="A643" s="19">
        <v>642</v>
      </c>
      <c r="B643" s="20">
        <v>46</v>
      </c>
      <c r="C643" s="45" t="str" cm="1">
        <f t="array" ref="C643">_xlfn.IFS(B643&lt;25,"Youth",B643&lt;50,"Adult",TRUE,"Senior")</f>
        <v>Adult</v>
      </c>
      <c r="D643" s="21" t="s">
        <v>13</v>
      </c>
      <c r="E643" s="20">
        <v>3.39</v>
      </c>
      <c r="F643" s="20">
        <v>6.41</v>
      </c>
      <c r="G643" s="20">
        <v>10</v>
      </c>
      <c r="H643" s="20">
        <v>2.15</v>
      </c>
      <c r="I643" s="20">
        <v>0.17</v>
      </c>
      <c r="J643" s="20">
        <v>4.99</v>
      </c>
      <c r="K643" s="22" t="s">
        <v>16</v>
      </c>
    </row>
    <row r="644" spans="1:11" ht="14.65" thickBot="1" x14ac:dyDescent="0.5">
      <c r="A644" s="19">
        <v>643</v>
      </c>
      <c r="B644" s="20">
        <v>30</v>
      </c>
      <c r="C644" s="45" t="str" cm="1">
        <f t="array" ref="C644">_xlfn.IFS(B644&lt;25,"Youth",B644&lt;50,"Adult",TRUE,"Senior")</f>
        <v>Adult</v>
      </c>
      <c r="D644" s="21" t="s">
        <v>10</v>
      </c>
      <c r="E644" s="20">
        <v>2.52</v>
      </c>
      <c r="F644" s="20">
        <v>10.87</v>
      </c>
      <c r="G644" s="20">
        <v>10</v>
      </c>
      <c r="H644" s="20">
        <v>3.75</v>
      </c>
      <c r="I644" s="20">
        <v>3.19</v>
      </c>
      <c r="J644" s="20">
        <v>0.12</v>
      </c>
      <c r="K644" s="22" t="s">
        <v>11</v>
      </c>
    </row>
    <row r="645" spans="1:11" ht="14.65" thickBot="1" x14ac:dyDescent="0.5">
      <c r="A645" s="19">
        <v>644</v>
      </c>
      <c r="B645" s="20">
        <v>52</v>
      </c>
      <c r="C645" s="45" t="str" cm="1">
        <f t="array" ref="C645">_xlfn.IFS(B645&lt;25,"Youth",B645&lt;50,"Adult",TRUE,"Senior")</f>
        <v>Senior</v>
      </c>
      <c r="D645" s="21" t="s">
        <v>10</v>
      </c>
      <c r="E645" s="20">
        <v>8.2899999999999991</v>
      </c>
      <c r="F645" s="20">
        <v>8.93</v>
      </c>
      <c r="G645" s="20">
        <v>29</v>
      </c>
      <c r="H645" s="20">
        <v>4.57</v>
      </c>
      <c r="I645" s="20">
        <v>0.41</v>
      </c>
      <c r="J645" s="20">
        <v>4.18</v>
      </c>
      <c r="K645" s="22" t="s">
        <v>16</v>
      </c>
    </row>
    <row r="646" spans="1:11" ht="14.65" thickBot="1" x14ac:dyDescent="0.5">
      <c r="A646" s="19">
        <v>645</v>
      </c>
      <c r="B646" s="20">
        <v>23</v>
      </c>
      <c r="C646" s="45" t="str" cm="1">
        <f t="array" ref="C646">_xlfn.IFS(B646&lt;25,"Youth",B646&lt;50,"Adult",TRUE,"Senior")</f>
        <v>Youth</v>
      </c>
      <c r="D646" s="21" t="s">
        <v>13</v>
      </c>
      <c r="E646" s="20">
        <v>1.02</v>
      </c>
      <c r="F646" s="20">
        <v>12.65</v>
      </c>
      <c r="G646" s="20">
        <v>14</v>
      </c>
      <c r="H646" s="20">
        <v>2.86</v>
      </c>
      <c r="I646" s="20">
        <v>2.1800000000000002</v>
      </c>
      <c r="J646" s="20">
        <v>1.83</v>
      </c>
      <c r="K646" s="22" t="s">
        <v>14</v>
      </c>
    </row>
    <row r="647" spans="1:11" ht="14.65" thickBot="1" x14ac:dyDescent="0.5">
      <c r="A647" s="19">
        <v>646</v>
      </c>
      <c r="B647" s="20">
        <v>35</v>
      </c>
      <c r="C647" s="45" t="str" cm="1">
        <f t="array" ref="C647">_xlfn.IFS(B647&lt;25,"Youth",B647&lt;50,"Adult",TRUE,"Senior")</f>
        <v>Adult</v>
      </c>
      <c r="D647" s="21" t="s">
        <v>10</v>
      </c>
      <c r="E647" s="20">
        <v>2.96</v>
      </c>
      <c r="F647" s="20">
        <v>11.63</v>
      </c>
      <c r="G647" s="20">
        <v>3</v>
      </c>
      <c r="H647" s="20">
        <v>0.9</v>
      </c>
      <c r="I647" s="20">
        <v>1.46</v>
      </c>
      <c r="J647" s="20">
        <v>4.21</v>
      </c>
      <c r="K647" s="22" t="s">
        <v>15</v>
      </c>
    </row>
    <row r="648" spans="1:11" ht="14.65" thickBot="1" x14ac:dyDescent="0.5">
      <c r="A648" s="19">
        <v>647</v>
      </c>
      <c r="B648" s="20">
        <v>22</v>
      </c>
      <c r="C648" s="45" t="str" cm="1">
        <f t="array" ref="C648">_xlfn.IFS(B648&lt;25,"Youth",B648&lt;50,"Adult",TRUE,"Senior")</f>
        <v>Youth</v>
      </c>
      <c r="D648" s="21" t="s">
        <v>13</v>
      </c>
      <c r="E648" s="20">
        <v>1.32</v>
      </c>
      <c r="F648" s="20">
        <v>4.29</v>
      </c>
      <c r="G648" s="20">
        <v>13</v>
      </c>
      <c r="H648" s="20">
        <v>1.34</v>
      </c>
      <c r="I648" s="20">
        <v>2.73</v>
      </c>
      <c r="J648" s="20">
        <v>2.77</v>
      </c>
      <c r="K648" s="22" t="s">
        <v>12</v>
      </c>
    </row>
    <row r="649" spans="1:11" ht="14.65" thickBot="1" x14ac:dyDescent="0.5">
      <c r="A649" s="19">
        <v>648</v>
      </c>
      <c r="B649" s="20">
        <v>42</v>
      </c>
      <c r="C649" s="45" t="str" cm="1">
        <f t="array" ref="C649">_xlfn.IFS(B649&lt;25,"Youth",B649&lt;50,"Adult",TRUE,"Senior")</f>
        <v>Adult</v>
      </c>
      <c r="D649" s="21" t="s">
        <v>13</v>
      </c>
      <c r="E649" s="20">
        <v>2.84</v>
      </c>
      <c r="F649" s="20">
        <v>4.53</v>
      </c>
      <c r="G649" s="20">
        <v>10</v>
      </c>
      <c r="H649" s="20">
        <v>0.99</v>
      </c>
      <c r="I649" s="20">
        <v>0.67</v>
      </c>
      <c r="J649" s="20">
        <v>4.51</v>
      </c>
      <c r="K649" s="22" t="s">
        <v>14</v>
      </c>
    </row>
    <row r="650" spans="1:11" ht="14.65" thickBot="1" x14ac:dyDescent="0.5">
      <c r="A650" s="19">
        <v>649</v>
      </c>
      <c r="B650" s="20">
        <v>19</v>
      </c>
      <c r="C650" s="45" t="str" cm="1">
        <f t="array" ref="C650">_xlfn.IFS(B650&lt;25,"Youth",B650&lt;50,"Adult",TRUE,"Senior")</f>
        <v>Youth</v>
      </c>
      <c r="D650" s="21" t="s">
        <v>10</v>
      </c>
      <c r="E650" s="20">
        <v>2.99</v>
      </c>
      <c r="F650" s="20">
        <v>2.63</v>
      </c>
      <c r="G650" s="20">
        <v>12</v>
      </c>
      <c r="H650" s="20">
        <v>1.23</v>
      </c>
      <c r="I650" s="20">
        <v>3.46</v>
      </c>
      <c r="J650" s="20">
        <v>4.63</v>
      </c>
      <c r="K650" s="22" t="s">
        <v>12</v>
      </c>
    </row>
    <row r="651" spans="1:11" ht="14.65" thickBot="1" x14ac:dyDescent="0.5">
      <c r="A651" s="19">
        <v>650</v>
      </c>
      <c r="B651" s="20">
        <v>27</v>
      </c>
      <c r="C651" s="45" t="str" cm="1">
        <f t="array" ref="C651">_xlfn.IFS(B651&lt;25,"Youth",B651&lt;50,"Adult",TRUE,"Senior")</f>
        <v>Adult</v>
      </c>
      <c r="D651" s="21" t="s">
        <v>10</v>
      </c>
      <c r="E651" s="20">
        <v>5.26</v>
      </c>
      <c r="F651" s="20">
        <v>5.38</v>
      </c>
      <c r="G651" s="20">
        <v>21</v>
      </c>
      <c r="H651" s="20">
        <v>1.53</v>
      </c>
      <c r="I651" s="20">
        <v>3.98</v>
      </c>
      <c r="J651" s="20">
        <v>0.05</v>
      </c>
      <c r="K651" s="22" t="s">
        <v>14</v>
      </c>
    </row>
    <row r="652" spans="1:11" ht="14.65" thickBot="1" x14ac:dyDescent="0.5">
      <c r="A652" s="19">
        <v>651</v>
      </c>
      <c r="B652" s="20">
        <v>47</v>
      </c>
      <c r="C652" s="45" t="str" cm="1">
        <f t="array" ref="C652">_xlfn.IFS(B652&lt;25,"Youth",B652&lt;50,"Adult",TRUE,"Senior")</f>
        <v>Adult</v>
      </c>
      <c r="D652" s="21" t="s">
        <v>13</v>
      </c>
      <c r="E652" s="20">
        <v>5.43</v>
      </c>
      <c r="F652" s="20">
        <v>13.99</v>
      </c>
      <c r="G652" s="20">
        <v>13</v>
      </c>
      <c r="H652" s="20">
        <v>2.78</v>
      </c>
      <c r="I652" s="20">
        <v>0.82</v>
      </c>
      <c r="J652" s="20">
        <v>0.38</v>
      </c>
      <c r="K652" s="22" t="s">
        <v>12</v>
      </c>
    </row>
    <row r="653" spans="1:11" ht="14.65" thickBot="1" x14ac:dyDescent="0.5">
      <c r="A653" s="19">
        <v>652</v>
      </c>
      <c r="B653" s="20">
        <v>22</v>
      </c>
      <c r="C653" s="45" t="str" cm="1">
        <f t="array" ref="C653">_xlfn.IFS(B653&lt;25,"Youth",B653&lt;50,"Adult",TRUE,"Senior")</f>
        <v>Youth</v>
      </c>
      <c r="D653" s="21" t="s">
        <v>10</v>
      </c>
      <c r="E653" s="20">
        <v>10.62</v>
      </c>
      <c r="F653" s="20">
        <v>6.27</v>
      </c>
      <c r="G653" s="20">
        <v>9</v>
      </c>
      <c r="H653" s="20">
        <v>2.94</v>
      </c>
      <c r="I653" s="20">
        <v>0.52</v>
      </c>
      <c r="J653" s="20">
        <v>1.25</v>
      </c>
      <c r="K653" s="22" t="s">
        <v>11</v>
      </c>
    </row>
    <row r="654" spans="1:11" ht="14.65" thickBot="1" x14ac:dyDescent="0.5">
      <c r="A654" s="19">
        <v>653</v>
      </c>
      <c r="B654" s="20">
        <v>50</v>
      </c>
      <c r="C654" s="45" t="str" cm="1">
        <f t="array" ref="C654">_xlfn.IFS(B654&lt;25,"Youth",B654&lt;50,"Adult",TRUE,"Senior")</f>
        <v>Senior</v>
      </c>
      <c r="D654" s="21" t="s">
        <v>10</v>
      </c>
      <c r="E654" s="20">
        <v>6.61</v>
      </c>
      <c r="F654" s="20">
        <v>3.87</v>
      </c>
      <c r="G654" s="20">
        <v>13</v>
      </c>
      <c r="H654" s="20">
        <v>2.13</v>
      </c>
      <c r="I654" s="20">
        <v>0.73</v>
      </c>
      <c r="J654" s="20">
        <v>3.35</v>
      </c>
      <c r="K654" s="22" t="s">
        <v>16</v>
      </c>
    </row>
    <row r="655" spans="1:11" ht="14.65" thickBot="1" x14ac:dyDescent="0.5">
      <c r="A655" s="19">
        <v>654</v>
      </c>
      <c r="B655" s="20">
        <v>18</v>
      </c>
      <c r="C655" s="45" t="str" cm="1">
        <f t="array" ref="C655">_xlfn.IFS(B655&lt;25,"Youth",B655&lt;50,"Adult",TRUE,"Senior")</f>
        <v>Youth</v>
      </c>
      <c r="D655" s="21" t="s">
        <v>10</v>
      </c>
      <c r="E655" s="20">
        <v>8.9600000000000009</v>
      </c>
      <c r="F655" s="20">
        <v>10.91</v>
      </c>
      <c r="G655" s="20">
        <v>19</v>
      </c>
      <c r="H655" s="20">
        <v>3.08</v>
      </c>
      <c r="I655" s="20">
        <v>4.3899999999999997</v>
      </c>
      <c r="J655" s="20">
        <v>4.4400000000000004</v>
      </c>
      <c r="K655" s="22" t="s">
        <v>16</v>
      </c>
    </row>
    <row r="656" spans="1:11" ht="14.65" thickBot="1" x14ac:dyDescent="0.5">
      <c r="A656" s="19">
        <v>655</v>
      </c>
      <c r="B656" s="20">
        <v>35</v>
      </c>
      <c r="C656" s="45" t="str" cm="1">
        <f t="array" ref="C656">_xlfn.IFS(B656&lt;25,"Youth",B656&lt;50,"Adult",TRUE,"Senior")</f>
        <v>Adult</v>
      </c>
      <c r="D656" s="21" t="s">
        <v>10</v>
      </c>
      <c r="E656" s="20">
        <v>2.15</v>
      </c>
      <c r="F656" s="20">
        <v>8.0500000000000007</v>
      </c>
      <c r="G656" s="20">
        <v>3</v>
      </c>
      <c r="H656" s="20">
        <v>0.41</v>
      </c>
      <c r="I656" s="20">
        <v>2.64</v>
      </c>
      <c r="J656" s="20">
        <v>2.2999999999999998</v>
      </c>
      <c r="K656" s="22" t="s">
        <v>11</v>
      </c>
    </row>
    <row r="657" spans="1:11" ht="14.65" thickBot="1" x14ac:dyDescent="0.5">
      <c r="A657" s="19">
        <v>656</v>
      </c>
      <c r="B657" s="20">
        <v>49</v>
      </c>
      <c r="C657" s="45" t="str" cm="1">
        <f t="array" ref="C657">_xlfn.IFS(B657&lt;25,"Youth",B657&lt;50,"Adult",TRUE,"Senior")</f>
        <v>Adult</v>
      </c>
      <c r="D657" s="21" t="s">
        <v>10</v>
      </c>
      <c r="E657" s="20">
        <v>3.48</v>
      </c>
      <c r="F657" s="20">
        <v>2.94</v>
      </c>
      <c r="G657" s="20">
        <v>28</v>
      </c>
      <c r="H657" s="20">
        <v>0.44</v>
      </c>
      <c r="I657" s="20">
        <v>2.34</v>
      </c>
      <c r="J657" s="20">
        <v>3.03</v>
      </c>
      <c r="K657" s="22" t="s">
        <v>14</v>
      </c>
    </row>
    <row r="658" spans="1:11" ht="14.65" thickBot="1" x14ac:dyDescent="0.5">
      <c r="A658" s="19">
        <v>657</v>
      </c>
      <c r="B658" s="20">
        <v>28</v>
      </c>
      <c r="C658" s="45" t="str" cm="1">
        <f t="array" ref="C658">_xlfn.IFS(B658&lt;25,"Youth",B658&lt;50,"Adult",TRUE,"Senior")</f>
        <v>Adult</v>
      </c>
      <c r="D658" s="21" t="s">
        <v>13</v>
      </c>
      <c r="E658" s="20">
        <v>8.73</v>
      </c>
      <c r="F658" s="20">
        <v>5.95</v>
      </c>
      <c r="G658" s="20">
        <v>23</v>
      </c>
      <c r="H658" s="20">
        <v>0.86</v>
      </c>
      <c r="I658" s="20">
        <v>0.53</v>
      </c>
      <c r="J658" s="20">
        <v>0.94</v>
      </c>
      <c r="K658" s="22" t="s">
        <v>15</v>
      </c>
    </row>
    <row r="659" spans="1:11" ht="14.65" thickBot="1" x14ac:dyDescent="0.5">
      <c r="A659" s="19">
        <v>658</v>
      </c>
      <c r="B659" s="20">
        <v>38</v>
      </c>
      <c r="C659" s="45" t="str" cm="1">
        <f t="array" ref="C659">_xlfn.IFS(B659&lt;25,"Youth",B659&lt;50,"Adult",TRUE,"Senior")</f>
        <v>Adult</v>
      </c>
      <c r="D659" s="21" t="s">
        <v>13</v>
      </c>
      <c r="E659" s="20">
        <v>1.58</v>
      </c>
      <c r="F659" s="20">
        <v>6.39</v>
      </c>
      <c r="G659" s="20">
        <v>23</v>
      </c>
      <c r="H659" s="20">
        <v>2.59</v>
      </c>
      <c r="I659" s="20">
        <v>3.25</v>
      </c>
      <c r="J659" s="20">
        <v>4.0199999999999996</v>
      </c>
      <c r="K659" s="22" t="s">
        <v>14</v>
      </c>
    </row>
    <row r="660" spans="1:11" ht="14.65" thickBot="1" x14ac:dyDescent="0.5">
      <c r="A660" s="19">
        <v>659</v>
      </c>
      <c r="B660" s="20">
        <v>43</v>
      </c>
      <c r="C660" s="45" t="str" cm="1">
        <f t="array" ref="C660">_xlfn.IFS(B660&lt;25,"Youth",B660&lt;50,"Adult",TRUE,"Senior")</f>
        <v>Adult</v>
      </c>
      <c r="D660" s="21" t="s">
        <v>10</v>
      </c>
      <c r="E660" s="20">
        <v>6.35</v>
      </c>
      <c r="F660" s="20">
        <v>10.8</v>
      </c>
      <c r="G660" s="20">
        <v>10</v>
      </c>
      <c r="H660" s="20">
        <v>1.07</v>
      </c>
      <c r="I660" s="20">
        <v>4.34</v>
      </c>
      <c r="J660" s="20">
        <v>4.84</v>
      </c>
      <c r="K660" s="22" t="s">
        <v>16</v>
      </c>
    </row>
    <row r="661" spans="1:11" ht="14.65" thickBot="1" x14ac:dyDescent="0.5">
      <c r="A661" s="19">
        <v>660</v>
      </c>
      <c r="B661" s="20">
        <v>42</v>
      </c>
      <c r="C661" s="45" t="str" cm="1">
        <f t="array" ref="C661">_xlfn.IFS(B661&lt;25,"Youth",B661&lt;50,"Adult",TRUE,"Senior")</f>
        <v>Adult</v>
      </c>
      <c r="D661" s="21" t="s">
        <v>10</v>
      </c>
      <c r="E661" s="20">
        <v>7.59</v>
      </c>
      <c r="F661" s="20">
        <v>1.27</v>
      </c>
      <c r="G661" s="20">
        <v>25</v>
      </c>
      <c r="H661" s="20">
        <v>1.42</v>
      </c>
      <c r="I661" s="20">
        <v>4.1399999999999997</v>
      </c>
      <c r="J661" s="20">
        <v>1.34</v>
      </c>
      <c r="K661" s="22" t="s">
        <v>15</v>
      </c>
    </row>
    <row r="662" spans="1:11" ht="14.65" thickBot="1" x14ac:dyDescent="0.5">
      <c r="A662" s="19">
        <v>661</v>
      </c>
      <c r="B662" s="20">
        <v>39</v>
      </c>
      <c r="C662" s="45" t="str" cm="1">
        <f t="array" ref="C662">_xlfn.IFS(B662&lt;25,"Youth",B662&lt;50,"Adult",TRUE,"Senior")</f>
        <v>Adult</v>
      </c>
      <c r="D662" s="21" t="s">
        <v>10</v>
      </c>
      <c r="E662" s="20">
        <v>7.62</v>
      </c>
      <c r="F662" s="20">
        <v>4.5</v>
      </c>
      <c r="G662" s="20">
        <v>26</v>
      </c>
      <c r="H662" s="20">
        <v>2</v>
      </c>
      <c r="I662" s="20">
        <v>3.13</v>
      </c>
      <c r="J662" s="20">
        <v>2.4700000000000002</v>
      </c>
      <c r="K662" s="22" t="s">
        <v>12</v>
      </c>
    </row>
    <row r="663" spans="1:11" ht="14.65" thickBot="1" x14ac:dyDescent="0.5">
      <c r="A663" s="19">
        <v>662</v>
      </c>
      <c r="B663" s="20">
        <v>44</v>
      </c>
      <c r="C663" s="45" t="str" cm="1">
        <f t="array" ref="C663">_xlfn.IFS(B663&lt;25,"Youth",B663&lt;50,"Adult",TRUE,"Senior")</f>
        <v>Adult</v>
      </c>
      <c r="D663" s="21" t="s">
        <v>13</v>
      </c>
      <c r="E663" s="20">
        <v>1.25</v>
      </c>
      <c r="F663" s="20">
        <v>7.73</v>
      </c>
      <c r="G663" s="20">
        <v>8</v>
      </c>
      <c r="H663" s="20">
        <v>4.0599999999999996</v>
      </c>
      <c r="I663" s="20">
        <v>0.38</v>
      </c>
      <c r="J663" s="20">
        <v>0.43</v>
      </c>
      <c r="K663" s="22" t="s">
        <v>15</v>
      </c>
    </row>
    <row r="664" spans="1:11" ht="14.65" thickBot="1" x14ac:dyDescent="0.5">
      <c r="A664" s="19">
        <v>663</v>
      </c>
      <c r="B664" s="20">
        <v>30</v>
      </c>
      <c r="C664" s="45" t="str" cm="1">
        <f t="array" ref="C664">_xlfn.IFS(B664&lt;25,"Youth",B664&lt;50,"Adult",TRUE,"Senior")</f>
        <v>Adult</v>
      </c>
      <c r="D664" s="21" t="s">
        <v>10</v>
      </c>
      <c r="E664" s="20">
        <v>4.54</v>
      </c>
      <c r="F664" s="20">
        <v>4.5</v>
      </c>
      <c r="G664" s="20">
        <v>24</v>
      </c>
      <c r="H664" s="20">
        <v>7.0000000000000007E-2</v>
      </c>
      <c r="I664" s="20">
        <v>0.56000000000000005</v>
      </c>
      <c r="J664" s="20">
        <v>2.8</v>
      </c>
      <c r="K664" s="22" t="s">
        <v>14</v>
      </c>
    </row>
    <row r="665" spans="1:11" ht="14.65" thickBot="1" x14ac:dyDescent="0.5">
      <c r="A665" s="19">
        <v>664</v>
      </c>
      <c r="B665" s="20">
        <v>50</v>
      </c>
      <c r="C665" s="45" t="str" cm="1">
        <f t="array" ref="C665">_xlfn.IFS(B665&lt;25,"Youth",B665&lt;50,"Adult",TRUE,"Senior")</f>
        <v>Senior</v>
      </c>
      <c r="D665" s="21" t="s">
        <v>13</v>
      </c>
      <c r="E665" s="20">
        <v>8</v>
      </c>
      <c r="F665" s="20">
        <v>9.17</v>
      </c>
      <c r="G665" s="20">
        <v>20</v>
      </c>
      <c r="H665" s="20">
        <v>3.25</v>
      </c>
      <c r="I665" s="20">
        <v>0.25</v>
      </c>
      <c r="J665" s="20">
        <v>2.5099999999999998</v>
      </c>
      <c r="K665" s="22" t="s">
        <v>11</v>
      </c>
    </row>
    <row r="666" spans="1:11" ht="14.65" thickBot="1" x14ac:dyDescent="0.5">
      <c r="A666" s="19">
        <v>665</v>
      </c>
      <c r="B666" s="20">
        <v>51</v>
      </c>
      <c r="C666" s="45" t="str" cm="1">
        <f t="array" ref="C666">_xlfn.IFS(B666&lt;25,"Youth",B666&lt;50,"Adult",TRUE,"Senior")</f>
        <v>Senior</v>
      </c>
      <c r="D666" s="21" t="s">
        <v>13</v>
      </c>
      <c r="E666" s="20">
        <v>2.64</v>
      </c>
      <c r="F666" s="20">
        <v>7.26</v>
      </c>
      <c r="G666" s="20">
        <v>8</v>
      </c>
      <c r="H666" s="20">
        <v>3.34</v>
      </c>
      <c r="I666" s="20">
        <v>1.29</v>
      </c>
      <c r="J666" s="20">
        <v>0.72</v>
      </c>
      <c r="K666" s="22" t="s">
        <v>12</v>
      </c>
    </row>
    <row r="667" spans="1:11" ht="14.65" thickBot="1" x14ac:dyDescent="0.5">
      <c r="A667" s="19">
        <v>666</v>
      </c>
      <c r="B667" s="20">
        <v>58</v>
      </c>
      <c r="C667" s="45" t="str" cm="1">
        <f t="array" ref="C667">_xlfn.IFS(B667&lt;25,"Youth",B667&lt;50,"Adult",TRUE,"Senior")</f>
        <v>Senior</v>
      </c>
      <c r="D667" s="21" t="s">
        <v>13</v>
      </c>
      <c r="E667" s="20">
        <v>8.65</v>
      </c>
      <c r="F667" s="20">
        <v>5.7</v>
      </c>
      <c r="G667" s="20">
        <v>7</v>
      </c>
      <c r="H667" s="20">
        <v>3.99</v>
      </c>
      <c r="I667" s="20">
        <v>0.68</v>
      </c>
      <c r="J667" s="20">
        <v>2.21</v>
      </c>
      <c r="K667" s="22" t="s">
        <v>14</v>
      </c>
    </row>
    <row r="668" spans="1:11" ht="14.65" thickBot="1" x14ac:dyDescent="0.5">
      <c r="A668" s="19">
        <v>667</v>
      </c>
      <c r="B668" s="20">
        <v>52</v>
      </c>
      <c r="C668" s="45" t="str" cm="1">
        <f t="array" ref="C668">_xlfn.IFS(B668&lt;25,"Youth",B668&lt;50,"Adult",TRUE,"Senior")</f>
        <v>Senior</v>
      </c>
      <c r="D668" s="21" t="s">
        <v>10</v>
      </c>
      <c r="E668" s="20">
        <v>9.2100000000000009</v>
      </c>
      <c r="F668" s="20">
        <v>13.34</v>
      </c>
      <c r="G668" s="20">
        <v>15</v>
      </c>
      <c r="H668" s="20">
        <v>4.66</v>
      </c>
      <c r="I668" s="20">
        <v>1.3</v>
      </c>
      <c r="J668" s="20">
        <v>1.67</v>
      </c>
      <c r="K668" s="22" t="s">
        <v>12</v>
      </c>
    </row>
    <row r="669" spans="1:11" ht="14.65" thickBot="1" x14ac:dyDescent="0.5">
      <c r="A669" s="19">
        <v>668</v>
      </c>
      <c r="B669" s="20">
        <v>18</v>
      </c>
      <c r="C669" s="45" t="str" cm="1">
        <f t="array" ref="C669">_xlfn.IFS(B669&lt;25,"Youth",B669&lt;50,"Adult",TRUE,"Senior")</f>
        <v>Youth</v>
      </c>
      <c r="D669" s="21" t="s">
        <v>13</v>
      </c>
      <c r="E669" s="20">
        <v>11.8</v>
      </c>
      <c r="F669" s="20">
        <v>9.2200000000000006</v>
      </c>
      <c r="G669" s="20">
        <v>21</v>
      </c>
      <c r="H669" s="20">
        <v>0.1</v>
      </c>
      <c r="I669" s="20">
        <v>1.93</v>
      </c>
      <c r="J669" s="20">
        <v>2.61</v>
      </c>
      <c r="K669" s="22" t="s">
        <v>15</v>
      </c>
    </row>
    <row r="670" spans="1:11" ht="14.65" thickBot="1" x14ac:dyDescent="0.5">
      <c r="A670" s="19">
        <v>669</v>
      </c>
      <c r="B670" s="20">
        <v>38</v>
      </c>
      <c r="C670" s="45" t="str" cm="1">
        <f t="array" ref="C670">_xlfn.IFS(B670&lt;25,"Youth",B670&lt;50,"Adult",TRUE,"Senior")</f>
        <v>Adult</v>
      </c>
      <c r="D670" s="21" t="s">
        <v>10</v>
      </c>
      <c r="E670" s="20">
        <v>3.31</v>
      </c>
      <c r="F670" s="20">
        <v>2.69</v>
      </c>
      <c r="G670" s="20">
        <v>24</v>
      </c>
      <c r="H670" s="20">
        <v>0.77</v>
      </c>
      <c r="I670" s="20">
        <v>4.71</v>
      </c>
      <c r="J670" s="20">
        <v>2.93</v>
      </c>
      <c r="K670" s="22" t="s">
        <v>16</v>
      </c>
    </row>
    <row r="671" spans="1:11" ht="14.65" thickBot="1" x14ac:dyDescent="0.5">
      <c r="A671" s="19">
        <v>670</v>
      </c>
      <c r="B671" s="20">
        <v>23</v>
      </c>
      <c r="C671" s="45" t="str" cm="1">
        <f t="array" ref="C671">_xlfn.IFS(B671&lt;25,"Youth",B671&lt;50,"Adult",TRUE,"Senior")</f>
        <v>Youth</v>
      </c>
      <c r="D671" s="21" t="s">
        <v>13</v>
      </c>
      <c r="E671" s="20">
        <v>10.08</v>
      </c>
      <c r="F671" s="20">
        <v>8.2799999999999994</v>
      </c>
      <c r="G671" s="20">
        <v>10</v>
      </c>
      <c r="H671" s="20">
        <v>4.43</v>
      </c>
      <c r="I671" s="20">
        <v>3.05</v>
      </c>
      <c r="J671" s="20">
        <v>0.04</v>
      </c>
      <c r="K671" s="22" t="s">
        <v>14</v>
      </c>
    </row>
    <row r="672" spans="1:11" ht="14.65" thickBot="1" x14ac:dyDescent="0.5">
      <c r="A672" s="19">
        <v>671</v>
      </c>
      <c r="B672" s="20">
        <v>45</v>
      </c>
      <c r="C672" s="45" t="str" cm="1">
        <f t="array" ref="C672">_xlfn.IFS(B672&lt;25,"Youth",B672&lt;50,"Adult",TRUE,"Senior")</f>
        <v>Adult</v>
      </c>
      <c r="D672" s="21" t="s">
        <v>10</v>
      </c>
      <c r="E672" s="20">
        <v>6.72</v>
      </c>
      <c r="F672" s="20">
        <v>11.15</v>
      </c>
      <c r="G672" s="20">
        <v>11</v>
      </c>
      <c r="H672" s="20">
        <v>2.29</v>
      </c>
      <c r="I672" s="20">
        <v>4.17</v>
      </c>
      <c r="J672" s="20">
        <v>3.81</v>
      </c>
      <c r="K672" s="22" t="s">
        <v>11</v>
      </c>
    </row>
    <row r="673" spans="1:11" ht="14.65" thickBot="1" x14ac:dyDescent="0.5">
      <c r="A673" s="19">
        <v>672</v>
      </c>
      <c r="B673" s="20">
        <v>34</v>
      </c>
      <c r="C673" s="45" t="str" cm="1">
        <f t="array" ref="C673">_xlfn.IFS(B673&lt;25,"Youth",B673&lt;50,"Adult",TRUE,"Senior")</f>
        <v>Adult</v>
      </c>
      <c r="D673" s="21" t="s">
        <v>13</v>
      </c>
      <c r="E673" s="20">
        <v>5.1100000000000003</v>
      </c>
      <c r="F673" s="20">
        <v>10.210000000000001</v>
      </c>
      <c r="G673" s="20">
        <v>19</v>
      </c>
      <c r="H673" s="20">
        <v>2.82</v>
      </c>
      <c r="I673" s="20">
        <v>3.55</v>
      </c>
      <c r="J673" s="20">
        <v>3.57</v>
      </c>
      <c r="K673" s="22" t="s">
        <v>15</v>
      </c>
    </row>
    <row r="674" spans="1:11" ht="14.65" thickBot="1" x14ac:dyDescent="0.5">
      <c r="A674" s="19">
        <v>673</v>
      </c>
      <c r="B674" s="20">
        <v>22</v>
      </c>
      <c r="C674" s="45" t="str" cm="1">
        <f t="array" ref="C674">_xlfn.IFS(B674&lt;25,"Youth",B674&lt;50,"Adult",TRUE,"Senior")</f>
        <v>Youth</v>
      </c>
      <c r="D674" s="21" t="s">
        <v>10</v>
      </c>
      <c r="E674" s="20">
        <v>2.35</v>
      </c>
      <c r="F674" s="20">
        <v>3.24</v>
      </c>
      <c r="G674" s="20">
        <v>5</v>
      </c>
      <c r="H674" s="20">
        <v>3.32</v>
      </c>
      <c r="I674" s="20">
        <v>0.56000000000000005</v>
      </c>
      <c r="J674" s="20">
        <v>1.83</v>
      </c>
      <c r="K674" s="22" t="s">
        <v>14</v>
      </c>
    </row>
    <row r="675" spans="1:11" ht="14.65" thickBot="1" x14ac:dyDescent="0.5">
      <c r="A675" s="19">
        <v>674</v>
      </c>
      <c r="B675" s="20">
        <v>48</v>
      </c>
      <c r="C675" s="45" t="str" cm="1">
        <f t="array" ref="C675">_xlfn.IFS(B675&lt;25,"Youth",B675&lt;50,"Adult",TRUE,"Senior")</f>
        <v>Adult</v>
      </c>
      <c r="D675" s="21" t="s">
        <v>13</v>
      </c>
      <c r="E675" s="20">
        <v>9.09</v>
      </c>
      <c r="F675" s="20">
        <v>13.64</v>
      </c>
      <c r="G675" s="20">
        <v>21</v>
      </c>
      <c r="H675" s="20">
        <v>3.4</v>
      </c>
      <c r="I675" s="20">
        <v>3.68</v>
      </c>
      <c r="J675" s="20">
        <v>0.26</v>
      </c>
      <c r="K675" s="22" t="s">
        <v>11</v>
      </c>
    </row>
    <row r="676" spans="1:11" ht="14.65" thickBot="1" x14ac:dyDescent="0.5">
      <c r="A676" s="19">
        <v>675</v>
      </c>
      <c r="B676" s="20">
        <v>22</v>
      </c>
      <c r="C676" s="45" t="str" cm="1">
        <f t="array" ref="C676">_xlfn.IFS(B676&lt;25,"Youth",B676&lt;50,"Adult",TRUE,"Senior")</f>
        <v>Youth</v>
      </c>
      <c r="D676" s="21" t="s">
        <v>10</v>
      </c>
      <c r="E676" s="20">
        <v>3.59</v>
      </c>
      <c r="F676" s="20">
        <v>6.83</v>
      </c>
      <c r="G676" s="20">
        <v>13</v>
      </c>
      <c r="H676" s="20">
        <v>4.66</v>
      </c>
      <c r="I676" s="20">
        <v>1.38</v>
      </c>
      <c r="J676" s="20">
        <v>3.77</v>
      </c>
      <c r="K676" s="22" t="s">
        <v>14</v>
      </c>
    </row>
    <row r="677" spans="1:11" ht="14.65" thickBot="1" x14ac:dyDescent="0.5">
      <c r="A677" s="19">
        <v>676</v>
      </c>
      <c r="B677" s="20">
        <v>55</v>
      </c>
      <c r="C677" s="45" t="str" cm="1">
        <f t="array" ref="C677">_xlfn.IFS(B677&lt;25,"Youth",B677&lt;50,"Adult",TRUE,"Senior")</f>
        <v>Senior</v>
      </c>
      <c r="D677" s="21" t="s">
        <v>10</v>
      </c>
      <c r="E677" s="20">
        <v>5.09</v>
      </c>
      <c r="F677" s="20">
        <v>3.07</v>
      </c>
      <c r="G677" s="20">
        <v>26</v>
      </c>
      <c r="H677" s="20">
        <v>4.9800000000000004</v>
      </c>
      <c r="I677" s="20">
        <v>3.2</v>
      </c>
      <c r="J677" s="20">
        <v>4.78</v>
      </c>
      <c r="K677" s="22" t="s">
        <v>15</v>
      </c>
    </row>
    <row r="678" spans="1:11" ht="14.65" thickBot="1" x14ac:dyDescent="0.5">
      <c r="A678" s="19">
        <v>677</v>
      </c>
      <c r="B678" s="20">
        <v>20</v>
      </c>
      <c r="C678" s="45" t="str" cm="1">
        <f t="array" ref="C678">_xlfn.IFS(B678&lt;25,"Youth",B678&lt;50,"Adult",TRUE,"Senior")</f>
        <v>Youth</v>
      </c>
      <c r="D678" s="21" t="s">
        <v>10</v>
      </c>
      <c r="E678" s="20">
        <v>1.69</v>
      </c>
      <c r="F678" s="20">
        <v>3.34</v>
      </c>
      <c r="G678" s="20">
        <v>19</v>
      </c>
      <c r="H678" s="20">
        <v>3.6</v>
      </c>
      <c r="I678" s="20">
        <v>1.7</v>
      </c>
      <c r="J678" s="20">
        <v>1.2</v>
      </c>
      <c r="K678" s="22" t="s">
        <v>14</v>
      </c>
    </row>
    <row r="679" spans="1:11" ht="14.65" thickBot="1" x14ac:dyDescent="0.5">
      <c r="A679" s="19">
        <v>678</v>
      </c>
      <c r="B679" s="20">
        <v>40</v>
      </c>
      <c r="C679" s="45" t="str" cm="1">
        <f t="array" ref="C679">_xlfn.IFS(B679&lt;25,"Youth",B679&lt;50,"Adult",TRUE,"Senior")</f>
        <v>Adult</v>
      </c>
      <c r="D679" s="21" t="s">
        <v>10</v>
      </c>
      <c r="E679" s="20">
        <v>9.82</v>
      </c>
      <c r="F679" s="20">
        <v>2.2799999999999998</v>
      </c>
      <c r="G679" s="20">
        <v>23</v>
      </c>
      <c r="H679" s="20">
        <v>1.44</v>
      </c>
      <c r="I679" s="20">
        <v>4.99</v>
      </c>
      <c r="J679" s="20">
        <v>1.62</v>
      </c>
      <c r="K679" s="22" t="s">
        <v>12</v>
      </c>
    </row>
    <row r="680" spans="1:11" ht="14.65" thickBot="1" x14ac:dyDescent="0.5">
      <c r="A680" s="19">
        <v>679</v>
      </c>
      <c r="B680" s="20">
        <v>54</v>
      </c>
      <c r="C680" s="45" t="str" cm="1">
        <f t="array" ref="C680">_xlfn.IFS(B680&lt;25,"Youth",B680&lt;50,"Adult",TRUE,"Senior")</f>
        <v>Senior</v>
      </c>
      <c r="D680" s="21" t="s">
        <v>13</v>
      </c>
      <c r="E680" s="20">
        <v>9.43</v>
      </c>
      <c r="F680" s="20">
        <v>11.45</v>
      </c>
      <c r="G680" s="20">
        <v>21</v>
      </c>
      <c r="H680" s="20">
        <v>4.4000000000000004</v>
      </c>
      <c r="I680" s="20">
        <v>1.32</v>
      </c>
      <c r="J680" s="20">
        <v>0.92</v>
      </c>
      <c r="K680" s="22" t="s">
        <v>15</v>
      </c>
    </row>
    <row r="681" spans="1:11" ht="14.65" thickBot="1" x14ac:dyDescent="0.5">
      <c r="A681" s="19">
        <v>680</v>
      </c>
      <c r="B681" s="20">
        <v>54</v>
      </c>
      <c r="C681" s="45" t="str" cm="1">
        <f t="array" ref="C681">_xlfn.IFS(B681&lt;25,"Youth",B681&lt;50,"Adult",TRUE,"Senior")</f>
        <v>Senior</v>
      </c>
      <c r="D681" s="21" t="s">
        <v>13</v>
      </c>
      <c r="E681" s="20">
        <v>9.07</v>
      </c>
      <c r="F681" s="20">
        <v>2.59</v>
      </c>
      <c r="G681" s="20">
        <v>4</v>
      </c>
      <c r="H681" s="20">
        <v>0.25</v>
      </c>
      <c r="I681" s="20">
        <v>1.4</v>
      </c>
      <c r="J681" s="20">
        <v>2.88</v>
      </c>
      <c r="K681" s="22" t="s">
        <v>14</v>
      </c>
    </row>
    <row r="682" spans="1:11" ht="14.65" thickBot="1" x14ac:dyDescent="0.5">
      <c r="A682" s="19">
        <v>681</v>
      </c>
      <c r="B682" s="20">
        <v>27</v>
      </c>
      <c r="C682" s="45" t="str" cm="1">
        <f t="array" ref="C682">_xlfn.IFS(B682&lt;25,"Youth",B682&lt;50,"Adult",TRUE,"Senior")</f>
        <v>Adult</v>
      </c>
      <c r="D682" s="21" t="s">
        <v>10</v>
      </c>
      <c r="E682" s="20">
        <v>4.29</v>
      </c>
      <c r="F682" s="20">
        <v>2.63</v>
      </c>
      <c r="G682" s="20">
        <v>10</v>
      </c>
      <c r="H682" s="20">
        <v>1.1599999999999999</v>
      </c>
      <c r="I682" s="20">
        <v>4.6500000000000004</v>
      </c>
      <c r="J682" s="20">
        <v>0.77</v>
      </c>
      <c r="K682" s="22" t="s">
        <v>16</v>
      </c>
    </row>
    <row r="683" spans="1:11" ht="14.65" thickBot="1" x14ac:dyDescent="0.5">
      <c r="A683" s="19">
        <v>682</v>
      </c>
      <c r="B683" s="20">
        <v>27</v>
      </c>
      <c r="C683" s="45" t="str" cm="1">
        <f t="array" ref="C683">_xlfn.IFS(B683&lt;25,"Youth",B683&lt;50,"Adult",TRUE,"Senior")</f>
        <v>Adult</v>
      </c>
      <c r="D683" s="21" t="s">
        <v>13</v>
      </c>
      <c r="E683" s="20">
        <v>2.91</v>
      </c>
      <c r="F683" s="20">
        <v>12.06</v>
      </c>
      <c r="G683" s="20">
        <v>21</v>
      </c>
      <c r="H683" s="20">
        <v>4.49</v>
      </c>
      <c r="I683" s="20">
        <v>0.12</v>
      </c>
      <c r="J683" s="20">
        <v>1.78</v>
      </c>
      <c r="K683" s="22" t="s">
        <v>14</v>
      </c>
    </row>
    <row r="684" spans="1:11" ht="14.65" thickBot="1" x14ac:dyDescent="0.5">
      <c r="A684" s="19">
        <v>683</v>
      </c>
      <c r="B684" s="20">
        <v>36</v>
      </c>
      <c r="C684" s="45" t="str" cm="1">
        <f t="array" ref="C684">_xlfn.IFS(B684&lt;25,"Youth",B684&lt;50,"Adult",TRUE,"Senior")</f>
        <v>Adult</v>
      </c>
      <c r="D684" s="21" t="s">
        <v>10</v>
      </c>
      <c r="E684" s="20">
        <v>8.01</v>
      </c>
      <c r="F684" s="20">
        <v>5.48</v>
      </c>
      <c r="G684" s="20">
        <v>9</v>
      </c>
      <c r="H684" s="20">
        <v>1.28</v>
      </c>
      <c r="I684" s="20">
        <v>3.48</v>
      </c>
      <c r="J684" s="20">
        <v>3.49</v>
      </c>
      <c r="K684" s="22" t="s">
        <v>12</v>
      </c>
    </row>
    <row r="685" spans="1:11" ht="14.65" thickBot="1" x14ac:dyDescent="0.5">
      <c r="A685" s="19">
        <v>684</v>
      </c>
      <c r="B685" s="20">
        <v>34</v>
      </c>
      <c r="C685" s="45" t="str" cm="1">
        <f t="array" ref="C685">_xlfn.IFS(B685&lt;25,"Youth",B685&lt;50,"Adult",TRUE,"Senior")</f>
        <v>Adult</v>
      </c>
      <c r="D685" s="21" t="s">
        <v>10</v>
      </c>
      <c r="E685" s="20">
        <v>6.46</v>
      </c>
      <c r="F685" s="20">
        <v>1.4</v>
      </c>
      <c r="G685" s="20">
        <v>29</v>
      </c>
      <c r="H685" s="20">
        <v>1.1000000000000001</v>
      </c>
      <c r="I685" s="20">
        <v>3.63</v>
      </c>
      <c r="J685" s="20">
        <v>2.8</v>
      </c>
      <c r="K685" s="22" t="s">
        <v>11</v>
      </c>
    </row>
    <row r="686" spans="1:11" ht="14.65" thickBot="1" x14ac:dyDescent="0.5">
      <c r="A686" s="19">
        <v>685</v>
      </c>
      <c r="B686" s="20">
        <v>38</v>
      </c>
      <c r="C686" s="45" t="str" cm="1">
        <f t="array" ref="C686">_xlfn.IFS(B686&lt;25,"Youth",B686&lt;50,"Adult",TRUE,"Senior")</f>
        <v>Adult</v>
      </c>
      <c r="D686" s="21" t="s">
        <v>13</v>
      </c>
      <c r="E686" s="20">
        <v>2.96</v>
      </c>
      <c r="F686" s="20">
        <v>1.67</v>
      </c>
      <c r="G686" s="20">
        <v>19</v>
      </c>
      <c r="H686" s="20">
        <v>0.69</v>
      </c>
      <c r="I686" s="20">
        <v>4.18</v>
      </c>
      <c r="J686" s="20">
        <v>1.93</v>
      </c>
      <c r="K686" s="22" t="s">
        <v>11</v>
      </c>
    </row>
    <row r="687" spans="1:11" ht="14.65" thickBot="1" x14ac:dyDescent="0.5">
      <c r="A687" s="19">
        <v>686</v>
      </c>
      <c r="B687" s="20">
        <v>31</v>
      </c>
      <c r="C687" s="45" t="str" cm="1">
        <f t="array" ref="C687">_xlfn.IFS(B687&lt;25,"Youth",B687&lt;50,"Adult",TRUE,"Senior")</f>
        <v>Adult</v>
      </c>
      <c r="D687" s="21" t="s">
        <v>10</v>
      </c>
      <c r="E687" s="20">
        <v>8.5500000000000007</v>
      </c>
      <c r="F687" s="20">
        <v>2.85</v>
      </c>
      <c r="G687" s="20">
        <v>8</v>
      </c>
      <c r="H687" s="20">
        <v>4.3</v>
      </c>
      <c r="I687" s="20">
        <v>4.87</v>
      </c>
      <c r="J687" s="20">
        <v>2.1</v>
      </c>
      <c r="K687" s="22" t="s">
        <v>11</v>
      </c>
    </row>
    <row r="688" spans="1:11" ht="14.65" thickBot="1" x14ac:dyDescent="0.5">
      <c r="A688" s="19">
        <v>687</v>
      </c>
      <c r="B688" s="20">
        <v>26</v>
      </c>
      <c r="C688" s="45" t="str" cm="1">
        <f t="array" ref="C688">_xlfn.IFS(B688&lt;25,"Youth",B688&lt;50,"Adult",TRUE,"Senior")</f>
        <v>Adult</v>
      </c>
      <c r="D688" s="21" t="s">
        <v>10</v>
      </c>
      <c r="E688" s="20">
        <v>11.9</v>
      </c>
      <c r="F688" s="20">
        <v>3.77</v>
      </c>
      <c r="G688" s="20">
        <v>21</v>
      </c>
      <c r="H688" s="20">
        <v>2.5</v>
      </c>
      <c r="I688" s="20">
        <v>4.88</v>
      </c>
      <c r="J688" s="20">
        <v>2.81</v>
      </c>
      <c r="K688" s="22" t="s">
        <v>16</v>
      </c>
    </row>
    <row r="689" spans="1:11" ht="14.65" thickBot="1" x14ac:dyDescent="0.5">
      <c r="A689" s="19">
        <v>688</v>
      </c>
      <c r="B689" s="20">
        <v>18</v>
      </c>
      <c r="C689" s="45" t="str" cm="1">
        <f t="array" ref="C689">_xlfn.IFS(B689&lt;25,"Youth",B689&lt;50,"Adult",TRUE,"Senior")</f>
        <v>Youth</v>
      </c>
      <c r="D689" s="21" t="s">
        <v>13</v>
      </c>
      <c r="E689" s="20">
        <v>9.2200000000000006</v>
      </c>
      <c r="F689" s="20">
        <v>9.65</v>
      </c>
      <c r="G689" s="20">
        <v>26</v>
      </c>
      <c r="H689" s="20">
        <v>3.37</v>
      </c>
      <c r="I689" s="20">
        <v>0.33</v>
      </c>
      <c r="J689" s="20">
        <v>0.03</v>
      </c>
      <c r="K689" s="22" t="s">
        <v>12</v>
      </c>
    </row>
    <row r="690" spans="1:11" ht="14.65" thickBot="1" x14ac:dyDescent="0.5">
      <c r="A690" s="19">
        <v>689</v>
      </c>
      <c r="B690" s="20">
        <v>30</v>
      </c>
      <c r="C690" s="45" t="str" cm="1">
        <f t="array" ref="C690">_xlfn.IFS(B690&lt;25,"Youth",B690&lt;50,"Adult",TRUE,"Senior")</f>
        <v>Adult</v>
      </c>
      <c r="D690" s="21" t="s">
        <v>10</v>
      </c>
      <c r="E690" s="20">
        <v>9.14</v>
      </c>
      <c r="F690" s="20">
        <v>3.05</v>
      </c>
      <c r="G690" s="20">
        <v>8</v>
      </c>
      <c r="H690" s="20">
        <v>1.2</v>
      </c>
      <c r="I690" s="20">
        <v>4.1100000000000003</v>
      </c>
      <c r="J690" s="20">
        <v>0.39</v>
      </c>
      <c r="K690" s="22" t="s">
        <v>15</v>
      </c>
    </row>
    <row r="691" spans="1:11" ht="14.65" thickBot="1" x14ac:dyDescent="0.5">
      <c r="A691" s="19">
        <v>690</v>
      </c>
      <c r="B691" s="20">
        <v>21</v>
      </c>
      <c r="C691" s="45" t="str" cm="1">
        <f t="array" ref="C691">_xlfn.IFS(B691&lt;25,"Youth",B691&lt;50,"Adult",TRUE,"Senior")</f>
        <v>Youth</v>
      </c>
      <c r="D691" s="21" t="s">
        <v>10</v>
      </c>
      <c r="E691" s="20">
        <v>11.45</v>
      </c>
      <c r="F691" s="20">
        <v>2.5499999999999998</v>
      </c>
      <c r="G691" s="20">
        <v>4</v>
      </c>
      <c r="H691" s="20">
        <v>3.79</v>
      </c>
      <c r="I691" s="20">
        <v>3.23</v>
      </c>
      <c r="J691" s="20">
        <v>4.41</v>
      </c>
      <c r="K691" s="22" t="s">
        <v>11</v>
      </c>
    </row>
    <row r="692" spans="1:11" ht="14.65" thickBot="1" x14ac:dyDescent="0.5">
      <c r="A692" s="19">
        <v>691</v>
      </c>
      <c r="B692" s="20">
        <v>18</v>
      </c>
      <c r="C692" s="45" t="str" cm="1">
        <f t="array" ref="C692">_xlfn.IFS(B692&lt;25,"Youth",B692&lt;50,"Adult",TRUE,"Senior")</f>
        <v>Youth</v>
      </c>
      <c r="D692" s="21" t="s">
        <v>10</v>
      </c>
      <c r="E692" s="20">
        <v>3.23</v>
      </c>
      <c r="F692" s="20">
        <v>10.94</v>
      </c>
      <c r="G692" s="20">
        <v>8</v>
      </c>
      <c r="H692" s="20">
        <v>3.8</v>
      </c>
      <c r="I692" s="20">
        <v>3.24</v>
      </c>
      <c r="J692" s="20">
        <v>0.39</v>
      </c>
      <c r="K692" s="22" t="s">
        <v>12</v>
      </c>
    </row>
    <row r="693" spans="1:11" ht="14.65" thickBot="1" x14ac:dyDescent="0.5">
      <c r="A693" s="19">
        <v>692</v>
      </c>
      <c r="B693" s="20">
        <v>57</v>
      </c>
      <c r="C693" s="45" t="str" cm="1">
        <f t="array" ref="C693">_xlfn.IFS(B693&lt;25,"Youth",B693&lt;50,"Adult",TRUE,"Senior")</f>
        <v>Senior</v>
      </c>
      <c r="D693" s="21" t="s">
        <v>10</v>
      </c>
      <c r="E693" s="20">
        <v>7.22</v>
      </c>
      <c r="F693" s="20">
        <v>9.7200000000000006</v>
      </c>
      <c r="G693" s="20">
        <v>25</v>
      </c>
      <c r="H693" s="20">
        <v>1.56</v>
      </c>
      <c r="I693" s="20">
        <v>0.64</v>
      </c>
      <c r="J693" s="20">
        <v>3.53</v>
      </c>
      <c r="K693" s="22" t="s">
        <v>14</v>
      </c>
    </row>
    <row r="694" spans="1:11" ht="14.65" thickBot="1" x14ac:dyDescent="0.5">
      <c r="A694" s="19">
        <v>693</v>
      </c>
      <c r="B694" s="20">
        <v>49</v>
      </c>
      <c r="C694" s="45" t="str" cm="1">
        <f t="array" ref="C694">_xlfn.IFS(B694&lt;25,"Youth",B694&lt;50,"Adult",TRUE,"Senior")</f>
        <v>Adult</v>
      </c>
      <c r="D694" s="21" t="s">
        <v>13</v>
      </c>
      <c r="E694" s="20">
        <v>11.78</v>
      </c>
      <c r="F694" s="20">
        <v>6.66</v>
      </c>
      <c r="G694" s="20">
        <v>7</v>
      </c>
      <c r="H694" s="20">
        <v>2.0499999999999998</v>
      </c>
      <c r="I694" s="20">
        <v>3.25</v>
      </c>
      <c r="J694" s="20">
        <v>4.5999999999999996</v>
      </c>
      <c r="K694" s="22" t="s">
        <v>16</v>
      </c>
    </row>
    <row r="695" spans="1:11" ht="14.65" thickBot="1" x14ac:dyDescent="0.5">
      <c r="A695" s="19">
        <v>694</v>
      </c>
      <c r="B695" s="20">
        <v>51</v>
      </c>
      <c r="C695" s="45" t="str" cm="1">
        <f t="array" ref="C695">_xlfn.IFS(B695&lt;25,"Youth",B695&lt;50,"Adult",TRUE,"Senior")</f>
        <v>Senior</v>
      </c>
      <c r="D695" s="21" t="s">
        <v>13</v>
      </c>
      <c r="E695" s="20">
        <v>2.82</v>
      </c>
      <c r="F695" s="20">
        <v>8.14</v>
      </c>
      <c r="G695" s="20">
        <v>21</v>
      </c>
      <c r="H695" s="20">
        <v>1.05</v>
      </c>
      <c r="I695" s="20">
        <v>4.91</v>
      </c>
      <c r="J695" s="20">
        <v>1.35</v>
      </c>
      <c r="K695" s="22" t="s">
        <v>12</v>
      </c>
    </row>
    <row r="696" spans="1:11" ht="14.65" thickBot="1" x14ac:dyDescent="0.5">
      <c r="A696" s="19">
        <v>695</v>
      </c>
      <c r="B696" s="20">
        <v>45</v>
      </c>
      <c r="C696" s="45" t="str" cm="1">
        <f t="array" ref="C696">_xlfn.IFS(B696&lt;25,"Youth",B696&lt;50,"Adult",TRUE,"Senior")</f>
        <v>Adult</v>
      </c>
      <c r="D696" s="21" t="s">
        <v>13</v>
      </c>
      <c r="E696" s="20">
        <v>8.6999999999999993</v>
      </c>
      <c r="F696" s="20">
        <v>5.0599999999999996</v>
      </c>
      <c r="G696" s="20">
        <v>22</v>
      </c>
      <c r="H696" s="20">
        <v>4.88</v>
      </c>
      <c r="I696" s="20">
        <v>4.5599999999999996</v>
      </c>
      <c r="J696" s="20">
        <v>1.85</v>
      </c>
      <c r="K696" s="22" t="s">
        <v>12</v>
      </c>
    </row>
    <row r="697" spans="1:11" ht="14.65" thickBot="1" x14ac:dyDescent="0.5">
      <c r="A697" s="19">
        <v>696</v>
      </c>
      <c r="B697" s="20">
        <v>48</v>
      </c>
      <c r="C697" s="45" t="str" cm="1">
        <f t="array" ref="C697">_xlfn.IFS(B697&lt;25,"Youth",B697&lt;50,"Adult",TRUE,"Senior")</f>
        <v>Adult</v>
      </c>
      <c r="D697" s="21" t="s">
        <v>10</v>
      </c>
      <c r="E697" s="20">
        <v>7.44</v>
      </c>
      <c r="F697" s="20">
        <v>7.27</v>
      </c>
      <c r="G697" s="20">
        <v>6</v>
      </c>
      <c r="H697" s="20">
        <v>3.23</v>
      </c>
      <c r="I697" s="20">
        <v>2.2000000000000002</v>
      </c>
      <c r="J697" s="20">
        <v>2.84</v>
      </c>
      <c r="K697" s="22" t="s">
        <v>15</v>
      </c>
    </row>
    <row r="698" spans="1:11" ht="14.65" thickBot="1" x14ac:dyDescent="0.5">
      <c r="A698" s="19">
        <v>697</v>
      </c>
      <c r="B698" s="20">
        <v>25</v>
      </c>
      <c r="C698" s="45" t="str" cm="1">
        <f t="array" ref="C698">_xlfn.IFS(B698&lt;25,"Youth",B698&lt;50,"Adult",TRUE,"Senior")</f>
        <v>Adult</v>
      </c>
      <c r="D698" s="21" t="s">
        <v>10</v>
      </c>
      <c r="E698" s="20">
        <v>7.45</v>
      </c>
      <c r="F698" s="20">
        <v>7.59</v>
      </c>
      <c r="G698" s="20">
        <v>24</v>
      </c>
      <c r="H698" s="20">
        <v>4.67</v>
      </c>
      <c r="I698" s="20">
        <v>0.2</v>
      </c>
      <c r="J698" s="20">
        <v>4.41</v>
      </c>
      <c r="K698" s="22" t="s">
        <v>12</v>
      </c>
    </row>
    <row r="699" spans="1:11" ht="14.65" thickBot="1" x14ac:dyDescent="0.5">
      <c r="A699" s="19">
        <v>698</v>
      </c>
      <c r="B699" s="20">
        <v>56</v>
      </c>
      <c r="C699" s="45" t="str" cm="1">
        <f t="array" ref="C699">_xlfn.IFS(B699&lt;25,"Youth",B699&lt;50,"Adult",TRUE,"Senior")</f>
        <v>Senior</v>
      </c>
      <c r="D699" s="21" t="s">
        <v>13</v>
      </c>
      <c r="E699" s="20">
        <v>8.67</v>
      </c>
      <c r="F699" s="20">
        <v>6.03</v>
      </c>
      <c r="G699" s="20">
        <v>28</v>
      </c>
      <c r="H699" s="20">
        <v>1.52</v>
      </c>
      <c r="I699" s="20">
        <v>1.81</v>
      </c>
      <c r="J699" s="20">
        <v>4.71</v>
      </c>
      <c r="K699" s="22" t="s">
        <v>15</v>
      </c>
    </row>
    <row r="700" spans="1:11" ht="14.65" thickBot="1" x14ac:dyDescent="0.5">
      <c r="A700" s="19">
        <v>699</v>
      </c>
      <c r="B700" s="20">
        <v>43</v>
      </c>
      <c r="C700" s="45" t="str" cm="1">
        <f t="array" ref="C700">_xlfn.IFS(B700&lt;25,"Youth",B700&lt;50,"Adult",TRUE,"Senior")</f>
        <v>Adult</v>
      </c>
      <c r="D700" s="21" t="s">
        <v>10</v>
      </c>
      <c r="E700" s="20">
        <v>11.23</v>
      </c>
      <c r="F700" s="20">
        <v>12.79</v>
      </c>
      <c r="G700" s="20">
        <v>19</v>
      </c>
      <c r="H700" s="20">
        <v>3.91</v>
      </c>
      <c r="I700" s="20">
        <v>4.13</v>
      </c>
      <c r="J700" s="20">
        <v>3.7</v>
      </c>
      <c r="K700" s="22" t="s">
        <v>16</v>
      </c>
    </row>
    <row r="701" spans="1:11" ht="14.65" thickBot="1" x14ac:dyDescent="0.5">
      <c r="A701" s="19">
        <v>700</v>
      </c>
      <c r="B701" s="20">
        <v>51</v>
      </c>
      <c r="C701" s="45" t="str" cm="1">
        <f t="array" ref="C701">_xlfn.IFS(B701&lt;25,"Youth",B701&lt;50,"Adult",TRUE,"Senior")</f>
        <v>Senior</v>
      </c>
      <c r="D701" s="21" t="s">
        <v>10</v>
      </c>
      <c r="E701" s="20">
        <v>9.61</v>
      </c>
      <c r="F701" s="20">
        <v>1.21</v>
      </c>
      <c r="G701" s="20">
        <v>13</v>
      </c>
      <c r="H701" s="20">
        <v>3.83</v>
      </c>
      <c r="I701" s="20">
        <v>3.51</v>
      </c>
      <c r="J701" s="20">
        <v>0.43</v>
      </c>
      <c r="K701" s="22" t="s">
        <v>16</v>
      </c>
    </row>
    <row r="702" spans="1:11" ht="14.65" thickBot="1" x14ac:dyDescent="0.5">
      <c r="A702" s="19">
        <v>701</v>
      </c>
      <c r="B702" s="20">
        <v>20</v>
      </c>
      <c r="C702" s="45" t="str" cm="1">
        <f t="array" ref="C702">_xlfn.IFS(B702&lt;25,"Youth",B702&lt;50,"Adult",TRUE,"Senior")</f>
        <v>Youth</v>
      </c>
      <c r="D702" s="21" t="s">
        <v>10</v>
      </c>
      <c r="E702" s="20">
        <v>1.62</v>
      </c>
      <c r="F702" s="20">
        <v>11.17</v>
      </c>
      <c r="G702" s="20">
        <v>6</v>
      </c>
      <c r="H702" s="20">
        <v>3.46</v>
      </c>
      <c r="I702" s="20">
        <v>2.2999999999999998</v>
      </c>
      <c r="J702" s="20">
        <v>3.35</v>
      </c>
      <c r="K702" s="22" t="s">
        <v>14</v>
      </c>
    </row>
    <row r="703" spans="1:11" ht="14.65" thickBot="1" x14ac:dyDescent="0.5">
      <c r="A703" s="19">
        <v>702</v>
      </c>
      <c r="B703" s="20">
        <v>29</v>
      </c>
      <c r="C703" s="45" t="str" cm="1">
        <f t="array" ref="C703">_xlfn.IFS(B703&lt;25,"Youth",B703&lt;50,"Adult",TRUE,"Senior")</f>
        <v>Adult</v>
      </c>
      <c r="D703" s="21" t="s">
        <v>10</v>
      </c>
      <c r="E703" s="20">
        <v>10.38</v>
      </c>
      <c r="F703" s="20">
        <v>2.62</v>
      </c>
      <c r="G703" s="20">
        <v>28</v>
      </c>
      <c r="H703" s="20">
        <v>4.83</v>
      </c>
      <c r="I703" s="20">
        <v>0.28000000000000003</v>
      </c>
      <c r="J703" s="20">
        <v>2.0499999999999998</v>
      </c>
      <c r="K703" s="22" t="s">
        <v>15</v>
      </c>
    </row>
    <row r="704" spans="1:11" ht="14.65" thickBot="1" x14ac:dyDescent="0.5">
      <c r="A704" s="19">
        <v>703</v>
      </c>
      <c r="B704" s="20">
        <v>18</v>
      </c>
      <c r="C704" s="45" t="str" cm="1">
        <f t="array" ref="C704">_xlfn.IFS(B704&lt;25,"Youth",B704&lt;50,"Adult",TRUE,"Senior")</f>
        <v>Youth</v>
      </c>
      <c r="D704" s="21" t="s">
        <v>13</v>
      </c>
      <c r="E704" s="20">
        <v>3.48</v>
      </c>
      <c r="F704" s="20">
        <v>11.37</v>
      </c>
      <c r="G704" s="20">
        <v>15</v>
      </c>
      <c r="H704" s="20">
        <v>1.97</v>
      </c>
      <c r="I704" s="20">
        <v>2.13</v>
      </c>
      <c r="J704" s="20">
        <v>2.35</v>
      </c>
      <c r="K704" s="22" t="s">
        <v>15</v>
      </c>
    </row>
    <row r="705" spans="1:11" ht="14.65" thickBot="1" x14ac:dyDescent="0.5">
      <c r="A705" s="19">
        <v>704</v>
      </c>
      <c r="B705" s="20">
        <v>22</v>
      </c>
      <c r="C705" s="45" t="str" cm="1">
        <f t="array" ref="C705">_xlfn.IFS(B705&lt;25,"Youth",B705&lt;50,"Adult",TRUE,"Senior")</f>
        <v>Youth</v>
      </c>
      <c r="D705" s="21" t="s">
        <v>13</v>
      </c>
      <c r="E705" s="20">
        <v>5.15</v>
      </c>
      <c r="F705" s="20">
        <v>9.01</v>
      </c>
      <c r="G705" s="20">
        <v>22</v>
      </c>
      <c r="H705" s="20">
        <v>0.65</v>
      </c>
      <c r="I705" s="20">
        <v>2.35</v>
      </c>
      <c r="J705" s="20">
        <v>0.25</v>
      </c>
      <c r="K705" s="22" t="s">
        <v>11</v>
      </c>
    </row>
    <row r="706" spans="1:11" ht="14.65" thickBot="1" x14ac:dyDescent="0.5">
      <c r="A706" s="19">
        <v>705</v>
      </c>
      <c r="B706" s="20">
        <v>47</v>
      </c>
      <c r="C706" s="45" t="str" cm="1">
        <f t="array" ref="C706">_xlfn.IFS(B706&lt;25,"Youth",B706&lt;50,"Adult",TRUE,"Senior")</f>
        <v>Adult</v>
      </c>
      <c r="D706" s="21" t="s">
        <v>13</v>
      </c>
      <c r="E706" s="20">
        <v>6.08</v>
      </c>
      <c r="F706" s="20">
        <v>11.96</v>
      </c>
      <c r="G706" s="20">
        <v>28</v>
      </c>
      <c r="H706" s="20">
        <v>3.36</v>
      </c>
      <c r="I706" s="20">
        <v>4.6399999999999997</v>
      </c>
      <c r="J706" s="20">
        <v>0.96</v>
      </c>
      <c r="K706" s="22" t="s">
        <v>11</v>
      </c>
    </row>
    <row r="707" spans="1:11" ht="14.65" thickBot="1" x14ac:dyDescent="0.5">
      <c r="A707" s="19">
        <v>706</v>
      </c>
      <c r="B707" s="20">
        <v>47</v>
      </c>
      <c r="C707" s="45" t="str" cm="1">
        <f t="array" ref="C707">_xlfn.IFS(B707&lt;25,"Youth",B707&lt;50,"Adult",TRUE,"Senior")</f>
        <v>Adult</v>
      </c>
      <c r="D707" s="21" t="s">
        <v>10</v>
      </c>
      <c r="E707" s="20">
        <v>6.29</v>
      </c>
      <c r="F707" s="20">
        <v>2.27</v>
      </c>
      <c r="G707" s="20">
        <v>19</v>
      </c>
      <c r="H707" s="20">
        <v>3.65</v>
      </c>
      <c r="I707" s="20">
        <v>3.21</v>
      </c>
      <c r="J707" s="20">
        <v>3.95</v>
      </c>
      <c r="K707" s="22" t="s">
        <v>14</v>
      </c>
    </row>
    <row r="708" spans="1:11" ht="14.65" thickBot="1" x14ac:dyDescent="0.5">
      <c r="A708" s="19">
        <v>707</v>
      </c>
      <c r="B708" s="20">
        <v>34</v>
      </c>
      <c r="C708" s="45" t="str" cm="1">
        <f t="array" ref="C708">_xlfn.IFS(B708&lt;25,"Youth",B708&lt;50,"Adult",TRUE,"Senior")</f>
        <v>Adult</v>
      </c>
      <c r="D708" s="21" t="s">
        <v>13</v>
      </c>
      <c r="E708" s="20">
        <v>5.79</v>
      </c>
      <c r="F708" s="20">
        <v>8.27</v>
      </c>
      <c r="G708" s="20">
        <v>11</v>
      </c>
      <c r="H708" s="20">
        <v>2.88</v>
      </c>
      <c r="I708" s="20">
        <v>1.56</v>
      </c>
      <c r="J708" s="20">
        <v>2.27</v>
      </c>
      <c r="K708" s="22" t="s">
        <v>16</v>
      </c>
    </row>
    <row r="709" spans="1:11" ht="14.65" thickBot="1" x14ac:dyDescent="0.5">
      <c r="A709" s="19">
        <v>708</v>
      </c>
      <c r="B709" s="20">
        <v>40</v>
      </c>
      <c r="C709" s="45" t="str" cm="1">
        <f t="array" ref="C709">_xlfn.IFS(B709&lt;25,"Youth",B709&lt;50,"Adult",TRUE,"Senior")</f>
        <v>Adult</v>
      </c>
      <c r="D709" s="21" t="s">
        <v>13</v>
      </c>
      <c r="E709" s="20">
        <v>11.31</v>
      </c>
      <c r="F709" s="20">
        <v>7.51</v>
      </c>
      <c r="G709" s="20">
        <v>6</v>
      </c>
      <c r="H709" s="20">
        <v>1.03</v>
      </c>
      <c r="I709" s="20">
        <v>2.63</v>
      </c>
      <c r="J709" s="20">
        <v>1.51</v>
      </c>
      <c r="K709" s="22" t="s">
        <v>11</v>
      </c>
    </row>
    <row r="710" spans="1:11" ht="14.65" thickBot="1" x14ac:dyDescent="0.5">
      <c r="A710" s="19">
        <v>709</v>
      </c>
      <c r="B710" s="20">
        <v>32</v>
      </c>
      <c r="C710" s="45" t="str" cm="1">
        <f t="array" ref="C710">_xlfn.IFS(B710&lt;25,"Youth",B710&lt;50,"Adult",TRUE,"Senior")</f>
        <v>Adult</v>
      </c>
      <c r="D710" s="21" t="s">
        <v>10</v>
      </c>
      <c r="E710" s="20">
        <v>8.77</v>
      </c>
      <c r="F710" s="20">
        <v>10.18</v>
      </c>
      <c r="G710" s="20">
        <v>25</v>
      </c>
      <c r="H710" s="20">
        <v>2.52</v>
      </c>
      <c r="I710" s="20">
        <v>0.33</v>
      </c>
      <c r="J710" s="20">
        <v>1.92</v>
      </c>
      <c r="K710" s="22" t="s">
        <v>12</v>
      </c>
    </row>
    <row r="711" spans="1:11" ht="14.65" thickBot="1" x14ac:dyDescent="0.5">
      <c r="A711" s="19">
        <v>710</v>
      </c>
      <c r="B711" s="20">
        <v>54</v>
      </c>
      <c r="C711" s="45" t="str" cm="1">
        <f t="array" ref="C711">_xlfn.IFS(B711&lt;25,"Youth",B711&lt;50,"Adult",TRUE,"Senior")</f>
        <v>Senior</v>
      </c>
      <c r="D711" s="21" t="s">
        <v>10</v>
      </c>
      <c r="E711" s="20">
        <v>7.94</v>
      </c>
      <c r="F711" s="20">
        <v>7.95</v>
      </c>
      <c r="G711" s="20">
        <v>16</v>
      </c>
      <c r="H711" s="20">
        <v>1.56</v>
      </c>
      <c r="I711" s="20">
        <v>4.8600000000000003</v>
      </c>
      <c r="J711" s="20">
        <v>4.2699999999999996</v>
      </c>
      <c r="K711" s="22" t="s">
        <v>16</v>
      </c>
    </row>
    <row r="712" spans="1:11" ht="14.65" thickBot="1" x14ac:dyDescent="0.5">
      <c r="A712" s="19">
        <v>711</v>
      </c>
      <c r="B712" s="20">
        <v>38</v>
      </c>
      <c r="C712" s="45" t="str" cm="1">
        <f t="array" ref="C712">_xlfn.IFS(B712&lt;25,"Youth",B712&lt;50,"Adult",TRUE,"Senior")</f>
        <v>Adult</v>
      </c>
      <c r="D712" s="21" t="s">
        <v>13</v>
      </c>
      <c r="E712" s="20">
        <v>1.55</v>
      </c>
      <c r="F712" s="20">
        <v>8.0299999999999994</v>
      </c>
      <c r="G712" s="20">
        <v>21</v>
      </c>
      <c r="H712" s="20">
        <v>2.14</v>
      </c>
      <c r="I712" s="20">
        <v>1.8</v>
      </c>
      <c r="J712" s="20">
        <v>3.74</v>
      </c>
      <c r="K712" s="22" t="s">
        <v>12</v>
      </c>
    </row>
    <row r="713" spans="1:11" ht="14.65" thickBot="1" x14ac:dyDescent="0.5">
      <c r="A713" s="19">
        <v>712</v>
      </c>
      <c r="B713" s="20">
        <v>31</v>
      </c>
      <c r="C713" s="45" t="str" cm="1">
        <f t="array" ref="C713">_xlfn.IFS(B713&lt;25,"Youth",B713&lt;50,"Adult",TRUE,"Senior")</f>
        <v>Adult</v>
      </c>
      <c r="D713" s="21" t="s">
        <v>13</v>
      </c>
      <c r="E713" s="20">
        <v>10.94</v>
      </c>
      <c r="F713" s="20">
        <v>6.58</v>
      </c>
      <c r="G713" s="20">
        <v>28</v>
      </c>
      <c r="H713" s="20">
        <v>3.23</v>
      </c>
      <c r="I713" s="20">
        <v>2.39</v>
      </c>
      <c r="J713" s="20">
        <v>1.36</v>
      </c>
      <c r="K713" s="22" t="s">
        <v>15</v>
      </c>
    </row>
    <row r="714" spans="1:11" ht="14.65" thickBot="1" x14ac:dyDescent="0.5">
      <c r="A714" s="19">
        <v>713</v>
      </c>
      <c r="B714" s="20">
        <v>19</v>
      </c>
      <c r="C714" s="45" t="str" cm="1">
        <f t="array" ref="C714">_xlfn.IFS(B714&lt;25,"Youth",B714&lt;50,"Adult",TRUE,"Senior")</f>
        <v>Youth</v>
      </c>
      <c r="D714" s="21" t="s">
        <v>13</v>
      </c>
      <c r="E714" s="20">
        <v>11</v>
      </c>
      <c r="F714" s="20">
        <v>5.01</v>
      </c>
      <c r="G714" s="20">
        <v>5</v>
      </c>
      <c r="H714" s="20">
        <v>3.73</v>
      </c>
      <c r="I714" s="20">
        <v>1.78</v>
      </c>
      <c r="J714" s="20">
        <v>0.59</v>
      </c>
      <c r="K714" s="22" t="s">
        <v>16</v>
      </c>
    </row>
    <row r="715" spans="1:11" ht="14.65" thickBot="1" x14ac:dyDescent="0.5">
      <c r="A715" s="19">
        <v>714</v>
      </c>
      <c r="B715" s="20">
        <v>28</v>
      </c>
      <c r="C715" s="45" t="str" cm="1">
        <f t="array" ref="C715">_xlfn.IFS(B715&lt;25,"Youth",B715&lt;50,"Adult",TRUE,"Senior")</f>
        <v>Adult</v>
      </c>
      <c r="D715" s="21" t="s">
        <v>13</v>
      </c>
      <c r="E715" s="20">
        <v>9.58</v>
      </c>
      <c r="F715" s="20">
        <v>7.27</v>
      </c>
      <c r="G715" s="20">
        <v>16</v>
      </c>
      <c r="H715" s="20">
        <v>1.1599999999999999</v>
      </c>
      <c r="I715" s="20">
        <v>3.41</v>
      </c>
      <c r="J715" s="20">
        <v>1.26</v>
      </c>
      <c r="K715" s="22" t="s">
        <v>14</v>
      </c>
    </row>
    <row r="716" spans="1:11" ht="14.65" thickBot="1" x14ac:dyDescent="0.5">
      <c r="A716" s="19">
        <v>715</v>
      </c>
      <c r="B716" s="20">
        <v>56</v>
      </c>
      <c r="C716" s="45" t="str" cm="1">
        <f t="array" ref="C716">_xlfn.IFS(B716&lt;25,"Youth",B716&lt;50,"Adult",TRUE,"Senior")</f>
        <v>Senior</v>
      </c>
      <c r="D716" s="21" t="s">
        <v>10</v>
      </c>
      <c r="E716" s="20">
        <v>1.08</v>
      </c>
      <c r="F716" s="20">
        <v>2.54</v>
      </c>
      <c r="G716" s="20">
        <v>10</v>
      </c>
      <c r="H716" s="20">
        <v>2.0299999999999998</v>
      </c>
      <c r="I716" s="20">
        <v>3.31</v>
      </c>
      <c r="J716" s="20">
        <v>4.5999999999999996</v>
      </c>
      <c r="K716" s="22" t="s">
        <v>15</v>
      </c>
    </row>
    <row r="717" spans="1:11" ht="14.65" thickBot="1" x14ac:dyDescent="0.5">
      <c r="A717" s="19">
        <v>716</v>
      </c>
      <c r="B717" s="20">
        <v>55</v>
      </c>
      <c r="C717" s="45" t="str" cm="1">
        <f t="array" ref="C717">_xlfn.IFS(B717&lt;25,"Youth",B717&lt;50,"Adult",TRUE,"Senior")</f>
        <v>Senior</v>
      </c>
      <c r="D717" s="21" t="s">
        <v>13</v>
      </c>
      <c r="E717" s="20">
        <v>1.63</v>
      </c>
      <c r="F717" s="20">
        <v>13.5</v>
      </c>
      <c r="G717" s="20">
        <v>26</v>
      </c>
      <c r="H717" s="20">
        <v>1.35</v>
      </c>
      <c r="I717" s="20">
        <v>3.58</v>
      </c>
      <c r="J717" s="20">
        <v>2.91</v>
      </c>
      <c r="K717" s="22" t="s">
        <v>15</v>
      </c>
    </row>
    <row r="718" spans="1:11" ht="14.65" thickBot="1" x14ac:dyDescent="0.5">
      <c r="A718" s="19">
        <v>717</v>
      </c>
      <c r="B718" s="20">
        <v>51</v>
      </c>
      <c r="C718" s="45" t="str" cm="1">
        <f t="array" ref="C718">_xlfn.IFS(B718&lt;25,"Youth",B718&lt;50,"Adult",TRUE,"Senior")</f>
        <v>Senior</v>
      </c>
      <c r="D718" s="21" t="s">
        <v>13</v>
      </c>
      <c r="E718" s="20">
        <v>3.48</v>
      </c>
      <c r="F718" s="20">
        <v>10.29</v>
      </c>
      <c r="G718" s="20">
        <v>29</v>
      </c>
      <c r="H718" s="20">
        <v>0.99</v>
      </c>
      <c r="I718" s="20">
        <v>1.34</v>
      </c>
      <c r="J718" s="20">
        <v>2.67</v>
      </c>
      <c r="K718" s="22" t="s">
        <v>12</v>
      </c>
    </row>
    <row r="719" spans="1:11" ht="14.65" thickBot="1" x14ac:dyDescent="0.5">
      <c r="A719" s="19">
        <v>718</v>
      </c>
      <c r="B719" s="20">
        <v>55</v>
      </c>
      <c r="C719" s="45" t="str" cm="1">
        <f t="array" ref="C719">_xlfn.IFS(B719&lt;25,"Youth",B719&lt;50,"Adult",TRUE,"Senior")</f>
        <v>Senior</v>
      </c>
      <c r="D719" s="21" t="s">
        <v>10</v>
      </c>
      <c r="E719" s="20">
        <v>2.44</v>
      </c>
      <c r="F719" s="20">
        <v>13.38</v>
      </c>
      <c r="G719" s="20">
        <v>3</v>
      </c>
      <c r="H719" s="20">
        <v>3.92</v>
      </c>
      <c r="I719" s="20">
        <v>1.58</v>
      </c>
      <c r="J719" s="20">
        <v>2.98</v>
      </c>
      <c r="K719" s="22" t="s">
        <v>15</v>
      </c>
    </row>
    <row r="720" spans="1:11" ht="14.65" thickBot="1" x14ac:dyDescent="0.5">
      <c r="A720" s="19">
        <v>719</v>
      </c>
      <c r="B720" s="20">
        <v>51</v>
      </c>
      <c r="C720" s="45" t="str" cm="1">
        <f t="array" ref="C720">_xlfn.IFS(B720&lt;25,"Youth",B720&lt;50,"Adult",TRUE,"Senior")</f>
        <v>Senior</v>
      </c>
      <c r="D720" s="21" t="s">
        <v>13</v>
      </c>
      <c r="E720" s="20">
        <v>5.39</v>
      </c>
      <c r="F720" s="20">
        <v>3.95</v>
      </c>
      <c r="G720" s="20">
        <v>12</v>
      </c>
      <c r="H720" s="20">
        <v>4.55</v>
      </c>
      <c r="I720" s="20">
        <v>0.63</v>
      </c>
      <c r="J720" s="20">
        <v>1.83</v>
      </c>
      <c r="K720" s="22" t="s">
        <v>11</v>
      </c>
    </row>
    <row r="721" spans="1:11" ht="14.65" thickBot="1" x14ac:dyDescent="0.5">
      <c r="A721" s="19">
        <v>720</v>
      </c>
      <c r="B721" s="20">
        <v>35</v>
      </c>
      <c r="C721" s="45" t="str" cm="1">
        <f t="array" ref="C721">_xlfn.IFS(B721&lt;25,"Youth",B721&lt;50,"Adult",TRUE,"Senior")</f>
        <v>Adult</v>
      </c>
      <c r="D721" s="21" t="s">
        <v>10</v>
      </c>
      <c r="E721" s="20">
        <v>11.15</v>
      </c>
      <c r="F721" s="20">
        <v>12.43</v>
      </c>
      <c r="G721" s="20">
        <v>20</v>
      </c>
      <c r="H721" s="20">
        <v>1.85</v>
      </c>
      <c r="I721" s="20">
        <v>3.28</v>
      </c>
      <c r="J721" s="20">
        <v>4.04</v>
      </c>
      <c r="K721" s="22" t="s">
        <v>16</v>
      </c>
    </row>
    <row r="722" spans="1:11" ht="14.65" thickBot="1" x14ac:dyDescent="0.5">
      <c r="A722" s="19">
        <v>721</v>
      </c>
      <c r="B722" s="20">
        <v>47</v>
      </c>
      <c r="C722" s="45" t="str" cm="1">
        <f t="array" ref="C722">_xlfn.IFS(B722&lt;25,"Youth",B722&lt;50,"Adult",TRUE,"Senior")</f>
        <v>Adult</v>
      </c>
      <c r="D722" s="21" t="s">
        <v>10</v>
      </c>
      <c r="E722" s="20">
        <v>6.19</v>
      </c>
      <c r="F722" s="20">
        <v>11.51</v>
      </c>
      <c r="G722" s="20">
        <v>18</v>
      </c>
      <c r="H722" s="20">
        <v>3.76</v>
      </c>
      <c r="I722" s="20">
        <v>0.2</v>
      </c>
      <c r="J722" s="20">
        <v>2.62</v>
      </c>
      <c r="K722" s="22" t="s">
        <v>11</v>
      </c>
    </row>
    <row r="723" spans="1:11" ht="14.65" thickBot="1" x14ac:dyDescent="0.5">
      <c r="A723" s="19">
        <v>722</v>
      </c>
      <c r="B723" s="20">
        <v>32</v>
      </c>
      <c r="C723" s="45" t="str" cm="1">
        <f t="array" ref="C723">_xlfn.IFS(B723&lt;25,"Youth",B723&lt;50,"Adult",TRUE,"Senior")</f>
        <v>Adult</v>
      </c>
      <c r="D723" s="21" t="s">
        <v>10</v>
      </c>
      <c r="E723" s="20">
        <v>1.1499999999999999</v>
      </c>
      <c r="F723" s="20">
        <v>9.8000000000000007</v>
      </c>
      <c r="G723" s="20">
        <v>10</v>
      </c>
      <c r="H723" s="20">
        <v>4.4800000000000004</v>
      </c>
      <c r="I723" s="20">
        <v>2.99</v>
      </c>
      <c r="J723" s="20">
        <v>0.57999999999999996</v>
      </c>
      <c r="K723" s="22" t="s">
        <v>12</v>
      </c>
    </row>
    <row r="724" spans="1:11" ht="14.65" thickBot="1" x14ac:dyDescent="0.5">
      <c r="A724" s="19">
        <v>723</v>
      </c>
      <c r="B724" s="20">
        <v>44</v>
      </c>
      <c r="C724" s="45" t="str" cm="1">
        <f t="array" ref="C724">_xlfn.IFS(B724&lt;25,"Youth",B724&lt;50,"Adult",TRUE,"Senior")</f>
        <v>Adult</v>
      </c>
      <c r="D724" s="21" t="s">
        <v>13</v>
      </c>
      <c r="E724" s="20">
        <v>4.1100000000000003</v>
      </c>
      <c r="F724" s="20">
        <v>9.1300000000000008</v>
      </c>
      <c r="G724" s="20">
        <v>3</v>
      </c>
      <c r="H724" s="20">
        <v>4.2300000000000004</v>
      </c>
      <c r="I724" s="20">
        <v>4.3499999999999996</v>
      </c>
      <c r="J724" s="20">
        <v>0.65</v>
      </c>
      <c r="K724" s="22" t="s">
        <v>12</v>
      </c>
    </row>
    <row r="725" spans="1:11" ht="14.65" thickBot="1" x14ac:dyDescent="0.5">
      <c r="A725" s="19">
        <v>724</v>
      </c>
      <c r="B725" s="20">
        <v>51</v>
      </c>
      <c r="C725" s="45" t="str" cm="1">
        <f t="array" ref="C725">_xlfn.IFS(B725&lt;25,"Youth",B725&lt;50,"Adult",TRUE,"Senior")</f>
        <v>Senior</v>
      </c>
      <c r="D725" s="21" t="s">
        <v>13</v>
      </c>
      <c r="E725" s="20">
        <v>1.49</v>
      </c>
      <c r="F725" s="20">
        <v>5.12</v>
      </c>
      <c r="G725" s="20">
        <v>14</v>
      </c>
      <c r="H725" s="20">
        <v>0.91</v>
      </c>
      <c r="I725" s="20">
        <v>4.45</v>
      </c>
      <c r="J725" s="20">
        <v>2.68</v>
      </c>
      <c r="K725" s="22" t="s">
        <v>16</v>
      </c>
    </row>
    <row r="726" spans="1:11" ht="14.65" thickBot="1" x14ac:dyDescent="0.5">
      <c r="A726" s="19">
        <v>725</v>
      </c>
      <c r="B726" s="20">
        <v>55</v>
      </c>
      <c r="C726" s="45" t="str" cm="1">
        <f t="array" ref="C726">_xlfn.IFS(B726&lt;25,"Youth",B726&lt;50,"Adult",TRUE,"Senior")</f>
        <v>Senior</v>
      </c>
      <c r="D726" s="21" t="s">
        <v>10</v>
      </c>
      <c r="E726" s="20">
        <v>1.4</v>
      </c>
      <c r="F726" s="20">
        <v>11.61</v>
      </c>
      <c r="G726" s="20">
        <v>10</v>
      </c>
      <c r="H726" s="20">
        <v>4.78</v>
      </c>
      <c r="I726" s="20">
        <v>2.25</v>
      </c>
      <c r="J726" s="20">
        <v>4.68</v>
      </c>
      <c r="K726" s="22" t="s">
        <v>15</v>
      </c>
    </row>
    <row r="727" spans="1:11" ht="14.65" thickBot="1" x14ac:dyDescent="0.5">
      <c r="A727" s="19">
        <v>726</v>
      </c>
      <c r="B727" s="20">
        <v>50</v>
      </c>
      <c r="C727" s="45" t="str" cm="1">
        <f t="array" ref="C727">_xlfn.IFS(B727&lt;25,"Youth",B727&lt;50,"Adult",TRUE,"Senior")</f>
        <v>Senior</v>
      </c>
      <c r="D727" s="21" t="s">
        <v>13</v>
      </c>
      <c r="E727" s="20">
        <v>4.03</v>
      </c>
      <c r="F727" s="20">
        <v>7.52</v>
      </c>
      <c r="G727" s="20">
        <v>26</v>
      </c>
      <c r="H727" s="20">
        <v>1.88</v>
      </c>
      <c r="I727" s="20">
        <v>2.2999999999999998</v>
      </c>
      <c r="J727" s="20">
        <v>1.54</v>
      </c>
      <c r="K727" s="22" t="s">
        <v>14</v>
      </c>
    </row>
    <row r="728" spans="1:11" ht="14.65" thickBot="1" x14ac:dyDescent="0.5">
      <c r="A728" s="19">
        <v>727</v>
      </c>
      <c r="B728" s="20">
        <v>41</v>
      </c>
      <c r="C728" s="45" t="str" cm="1">
        <f t="array" ref="C728">_xlfn.IFS(B728&lt;25,"Youth",B728&lt;50,"Adult",TRUE,"Senior")</f>
        <v>Adult</v>
      </c>
      <c r="D728" s="21" t="s">
        <v>13</v>
      </c>
      <c r="E728" s="20">
        <v>4.03</v>
      </c>
      <c r="F728" s="20">
        <v>1.92</v>
      </c>
      <c r="G728" s="20">
        <v>18</v>
      </c>
      <c r="H728" s="20">
        <v>1.7</v>
      </c>
      <c r="I728" s="20">
        <v>0.38</v>
      </c>
      <c r="J728" s="20">
        <v>4.3499999999999996</v>
      </c>
      <c r="K728" s="22" t="s">
        <v>12</v>
      </c>
    </row>
    <row r="729" spans="1:11" ht="14.65" thickBot="1" x14ac:dyDescent="0.5">
      <c r="A729" s="19">
        <v>728</v>
      </c>
      <c r="B729" s="20">
        <v>32</v>
      </c>
      <c r="C729" s="45" t="str" cm="1">
        <f t="array" ref="C729">_xlfn.IFS(B729&lt;25,"Youth",B729&lt;50,"Adult",TRUE,"Senior")</f>
        <v>Adult</v>
      </c>
      <c r="D729" s="21" t="s">
        <v>10</v>
      </c>
      <c r="E729" s="20">
        <v>9.66</v>
      </c>
      <c r="F729" s="20">
        <v>5.07</v>
      </c>
      <c r="G729" s="20">
        <v>20</v>
      </c>
      <c r="H729" s="20">
        <v>0.31</v>
      </c>
      <c r="I729" s="20">
        <v>3.35</v>
      </c>
      <c r="J729" s="20">
        <v>3.82</v>
      </c>
      <c r="K729" s="22" t="s">
        <v>16</v>
      </c>
    </row>
    <row r="730" spans="1:11" ht="14.65" thickBot="1" x14ac:dyDescent="0.5">
      <c r="A730" s="19">
        <v>729</v>
      </c>
      <c r="B730" s="20">
        <v>47</v>
      </c>
      <c r="C730" s="45" t="str" cm="1">
        <f t="array" ref="C730">_xlfn.IFS(B730&lt;25,"Youth",B730&lt;50,"Adult",TRUE,"Senior")</f>
        <v>Adult</v>
      </c>
      <c r="D730" s="21" t="s">
        <v>10</v>
      </c>
      <c r="E730" s="20">
        <v>11.72</v>
      </c>
      <c r="F730" s="20">
        <v>13.16</v>
      </c>
      <c r="G730" s="20">
        <v>6</v>
      </c>
      <c r="H730" s="20">
        <v>2.4300000000000002</v>
      </c>
      <c r="I730" s="20">
        <v>4.1100000000000003</v>
      </c>
      <c r="J730" s="20">
        <v>1.24</v>
      </c>
      <c r="K730" s="22" t="s">
        <v>14</v>
      </c>
    </row>
    <row r="731" spans="1:11" ht="14.65" thickBot="1" x14ac:dyDescent="0.5">
      <c r="A731" s="19">
        <v>730</v>
      </c>
      <c r="B731" s="20">
        <v>59</v>
      </c>
      <c r="C731" s="45" t="str" cm="1">
        <f t="array" ref="C731">_xlfn.IFS(B731&lt;25,"Youth",B731&lt;50,"Adult",TRUE,"Senior")</f>
        <v>Senior</v>
      </c>
      <c r="D731" s="21" t="s">
        <v>13</v>
      </c>
      <c r="E731" s="20">
        <v>5.08</v>
      </c>
      <c r="F731" s="20">
        <v>12.06</v>
      </c>
      <c r="G731" s="20">
        <v>8</v>
      </c>
      <c r="H731" s="20">
        <v>0.55000000000000004</v>
      </c>
      <c r="I731" s="20">
        <v>1.22</v>
      </c>
      <c r="J731" s="20">
        <v>0.18</v>
      </c>
      <c r="K731" s="22" t="s">
        <v>15</v>
      </c>
    </row>
    <row r="732" spans="1:11" ht="14.65" thickBot="1" x14ac:dyDescent="0.5">
      <c r="A732" s="19">
        <v>731</v>
      </c>
      <c r="B732" s="20">
        <v>34</v>
      </c>
      <c r="C732" s="45" t="str" cm="1">
        <f t="array" ref="C732">_xlfn.IFS(B732&lt;25,"Youth",B732&lt;50,"Adult",TRUE,"Senior")</f>
        <v>Adult</v>
      </c>
      <c r="D732" s="21" t="s">
        <v>10</v>
      </c>
      <c r="E732" s="20">
        <v>5.72</v>
      </c>
      <c r="F732" s="20">
        <v>13.76</v>
      </c>
      <c r="G732" s="20">
        <v>14</v>
      </c>
      <c r="H732" s="20">
        <v>1.24</v>
      </c>
      <c r="I732" s="20">
        <v>2.11</v>
      </c>
      <c r="J732" s="20">
        <v>0.51</v>
      </c>
      <c r="K732" s="22" t="s">
        <v>12</v>
      </c>
    </row>
    <row r="733" spans="1:11" ht="14.65" thickBot="1" x14ac:dyDescent="0.5">
      <c r="A733" s="19">
        <v>732</v>
      </c>
      <c r="B733" s="20">
        <v>22</v>
      </c>
      <c r="C733" s="45" t="str" cm="1">
        <f t="array" ref="C733">_xlfn.IFS(B733&lt;25,"Youth",B733&lt;50,"Adult",TRUE,"Senior")</f>
        <v>Youth</v>
      </c>
      <c r="D733" s="21" t="s">
        <v>13</v>
      </c>
      <c r="E733" s="20">
        <v>10.29</v>
      </c>
      <c r="F733" s="20">
        <v>9.16</v>
      </c>
      <c r="G733" s="20">
        <v>29</v>
      </c>
      <c r="H733" s="20">
        <v>1.58</v>
      </c>
      <c r="I733" s="20">
        <v>4.1900000000000004</v>
      </c>
      <c r="J733" s="20">
        <v>3.64</v>
      </c>
      <c r="K733" s="22" t="s">
        <v>16</v>
      </c>
    </row>
    <row r="734" spans="1:11" ht="14.65" thickBot="1" x14ac:dyDescent="0.5">
      <c r="A734" s="19">
        <v>733</v>
      </c>
      <c r="B734" s="20">
        <v>46</v>
      </c>
      <c r="C734" s="45" t="str" cm="1">
        <f t="array" ref="C734">_xlfn.IFS(B734&lt;25,"Youth",B734&lt;50,"Adult",TRUE,"Senior")</f>
        <v>Adult</v>
      </c>
      <c r="D734" s="21" t="s">
        <v>13</v>
      </c>
      <c r="E734" s="20">
        <v>3.95</v>
      </c>
      <c r="F734" s="20">
        <v>4.22</v>
      </c>
      <c r="G734" s="20">
        <v>11</v>
      </c>
      <c r="H734" s="20">
        <v>4.04</v>
      </c>
      <c r="I734" s="20">
        <v>4.3899999999999997</v>
      </c>
      <c r="J734" s="20">
        <v>1</v>
      </c>
      <c r="K734" s="22" t="s">
        <v>16</v>
      </c>
    </row>
    <row r="735" spans="1:11" ht="14.65" thickBot="1" x14ac:dyDescent="0.5">
      <c r="A735" s="19">
        <v>734</v>
      </c>
      <c r="B735" s="20">
        <v>21</v>
      </c>
      <c r="C735" s="45" t="str" cm="1">
        <f t="array" ref="C735">_xlfn.IFS(B735&lt;25,"Youth",B735&lt;50,"Adult",TRUE,"Senior")</f>
        <v>Youth</v>
      </c>
      <c r="D735" s="21" t="s">
        <v>13</v>
      </c>
      <c r="E735" s="20">
        <v>2.72</v>
      </c>
      <c r="F735" s="20">
        <v>3.12</v>
      </c>
      <c r="G735" s="20">
        <v>17</v>
      </c>
      <c r="H735" s="20">
        <v>4.38</v>
      </c>
      <c r="I735" s="20">
        <v>1.22</v>
      </c>
      <c r="J735" s="20">
        <v>1.86</v>
      </c>
      <c r="K735" s="22" t="s">
        <v>16</v>
      </c>
    </row>
    <row r="736" spans="1:11" ht="14.65" thickBot="1" x14ac:dyDescent="0.5">
      <c r="A736" s="19">
        <v>735</v>
      </c>
      <c r="B736" s="20">
        <v>27</v>
      </c>
      <c r="C736" s="45" t="str" cm="1">
        <f t="array" ref="C736">_xlfn.IFS(B736&lt;25,"Youth",B736&lt;50,"Adult",TRUE,"Senior")</f>
        <v>Adult</v>
      </c>
      <c r="D736" s="21" t="s">
        <v>13</v>
      </c>
      <c r="E736" s="20">
        <v>10.38</v>
      </c>
      <c r="F736" s="20">
        <v>3.43</v>
      </c>
      <c r="G736" s="20">
        <v>18</v>
      </c>
      <c r="H736" s="20">
        <v>1.51</v>
      </c>
      <c r="I736" s="20">
        <v>2.75</v>
      </c>
      <c r="J736" s="20">
        <v>2.5099999999999998</v>
      </c>
      <c r="K736" s="22" t="s">
        <v>12</v>
      </c>
    </row>
    <row r="737" spans="1:11" ht="14.65" thickBot="1" x14ac:dyDescent="0.5">
      <c r="A737" s="19">
        <v>736</v>
      </c>
      <c r="B737" s="20">
        <v>34</v>
      </c>
      <c r="C737" s="45" t="str" cm="1">
        <f t="array" ref="C737">_xlfn.IFS(B737&lt;25,"Youth",B737&lt;50,"Adult",TRUE,"Senior")</f>
        <v>Adult</v>
      </c>
      <c r="D737" s="21" t="s">
        <v>10</v>
      </c>
      <c r="E737" s="20">
        <v>1.51</v>
      </c>
      <c r="F737" s="20">
        <v>1.26</v>
      </c>
      <c r="G737" s="20">
        <v>26</v>
      </c>
      <c r="H737" s="20">
        <v>4.29</v>
      </c>
      <c r="I737" s="20">
        <v>0.96</v>
      </c>
      <c r="J737" s="20">
        <v>3.63</v>
      </c>
      <c r="K737" s="22" t="s">
        <v>14</v>
      </c>
    </row>
    <row r="738" spans="1:11" ht="14.65" thickBot="1" x14ac:dyDescent="0.5">
      <c r="A738" s="19">
        <v>737</v>
      </c>
      <c r="B738" s="20">
        <v>27</v>
      </c>
      <c r="C738" s="45" t="str" cm="1">
        <f t="array" ref="C738">_xlfn.IFS(B738&lt;25,"Youth",B738&lt;50,"Adult",TRUE,"Senior")</f>
        <v>Adult</v>
      </c>
      <c r="D738" s="21" t="s">
        <v>10</v>
      </c>
      <c r="E738" s="20">
        <v>7.82</v>
      </c>
      <c r="F738" s="20">
        <v>6.08</v>
      </c>
      <c r="G738" s="20">
        <v>14</v>
      </c>
      <c r="H738" s="20">
        <v>4.29</v>
      </c>
      <c r="I738" s="20">
        <v>0.51</v>
      </c>
      <c r="J738" s="20">
        <v>0.56999999999999995</v>
      </c>
      <c r="K738" s="22" t="s">
        <v>16</v>
      </c>
    </row>
    <row r="739" spans="1:11" ht="14.65" thickBot="1" x14ac:dyDescent="0.5">
      <c r="A739" s="19">
        <v>738</v>
      </c>
      <c r="B739" s="20">
        <v>34</v>
      </c>
      <c r="C739" s="45" t="str" cm="1">
        <f t="array" ref="C739">_xlfn.IFS(B739&lt;25,"Youth",B739&lt;50,"Adult",TRUE,"Senior")</f>
        <v>Adult</v>
      </c>
      <c r="D739" s="21" t="s">
        <v>10</v>
      </c>
      <c r="E739" s="20">
        <v>7.18</v>
      </c>
      <c r="F739" s="20">
        <v>3.49</v>
      </c>
      <c r="G739" s="20">
        <v>26</v>
      </c>
      <c r="H739" s="20">
        <v>3.82</v>
      </c>
      <c r="I739" s="20">
        <v>4.5599999999999996</v>
      </c>
      <c r="J739" s="20">
        <v>2.0299999999999998</v>
      </c>
      <c r="K739" s="22" t="s">
        <v>15</v>
      </c>
    </row>
    <row r="740" spans="1:11" ht="14.65" thickBot="1" x14ac:dyDescent="0.5">
      <c r="A740" s="19">
        <v>739</v>
      </c>
      <c r="B740" s="20">
        <v>37</v>
      </c>
      <c r="C740" s="45" t="str" cm="1">
        <f t="array" ref="C740">_xlfn.IFS(B740&lt;25,"Youth",B740&lt;50,"Adult",TRUE,"Senior")</f>
        <v>Adult</v>
      </c>
      <c r="D740" s="21" t="s">
        <v>10</v>
      </c>
      <c r="E740" s="20">
        <v>4.8099999999999996</v>
      </c>
      <c r="F740" s="20">
        <v>6.35</v>
      </c>
      <c r="G740" s="20">
        <v>25</v>
      </c>
      <c r="H740" s="20">
        <v>0.73</v>
      </c>
      <c r="I740" s="20">
        <v>4.0999999999999996</v>
      </c>
      <c r="J740" s="20">
        <v>2.4300000000000002</v>
      </c>
      <c r="K740" s="22" t="s">
        <v>16</v>
      </c>
    </row>
    <row r="741" spans="1:11" ht="14.65" thickBot="1" x14ac:dyDescent="0.5">
      <c r="A741" s="19">
        <v>740</v>
      </c>
      <c r="B741" s="20">
        <v>41</v>
      </c>
      <c r="C741" s="45" t="str" cm="1">
        <f t="array" ref="C741">_xlfn.IFS(B741&lt;25,"Youth",B741&lt;50,"Adult",TRUE,"Senior")</f>
        <v>Adult</v>
      </c>
      <c r="D741" s="21" t="s">
        <v>13</v>
      </c>
      <c r="E741" s="20">
        <v>4.47</v>
      </c>
      <c r="F741" s="20">
        <v>13.15</v>
      </c>
      <c r="G741" s="20">
        <v>16</v>
      </c>
      <c r="H741" s="20">
        <v>3.45</v>
      </c>
      <c r="I741" s="20">
        <v>3.8</v>
      </c>
      <c r="J741" s="20">
        <v>2.7</v>
      </c>
      <c r="K741" s="22" t="s">
        <v>14</v>
      </c>
    </row>
    <row r="742" spans="1:11" ht="14.65" thickBot="1" x14ac:dyDescent="0.5">
      <c r="A742" s="19">
        <v>741</v>
      </c>
      <c r="B742" s="20">
        <v>22</v>
      </c>
      <c r="C742" s="45" t="str" cm="1">
        <f t="array" ref="C742">_xlfn.IFS(B742&lt;25,"Youth",B742&lt;50,"Adult",TRUE,"Senior")</f>
        <v>Youth</v>
      </c>
      <c r="D742" s="21" t="s">
        <v>13</v>
      </c>
      <c r="E742" s="20">
        <v>9.49</v>
      </c>
      <c r="F742" s="20">
        <v>6.6</v>
      </c>
      <c r="G742" s="20">
        <v>15</v>
      </c>
      <c r="H742" s="20">
        <v>4.7300000000000004</v>
      </c>
      <c r="I742" s="20">
        <v>0.24</v>
      </c>
      <c r="J742" s="20">
        <v>4.09</v>
      </c>
      <c r="K742" s="22" t="s">
        <v>12</v>
      </c>
    </row>
    <row r="743" spans="1:11" ht="14.65" thickBot="1" x14ac:dyDescent="0.5">
      <c r="A743" s="19">
        <v>742</v>
      </c>
      <c r="B743" s="20">
        <v>51</v>
      </c>
      <c r="C743" s="45" t="str" cm="1">
        <f t="array" ref="C743">_xlfn.IFS(B743&lt;25,"Youth",B743&lt;50,"Adult",TRUE,"Senior")</f>
        <v>Senior</v>
      </c>
      <c r="D743" s="21" t="s">
        <v>10</v>
      </c>
      <c r="E743" s="20">
        <v>1.95</v>
      </c>
      <c r="F743" s="20">
        <v>12.41</v>
      </c>
      <c r="G743" s="20">
        <v>27</v>
      </c>
      <c r="H743" s="20">
        <v>3.41</v>
      </c>
      <c r="I743" s="20">
        <v>4.22</v>
      </c>
      <c r="J743" s="20">
        <v>0.86</v>
      </c>
      <c r="K743" s="22" t="s">
        <v>16</v>
      </c>
    </row>
    <row r="744" spans="1:11" ht="14.65" thickBot="1" x14ac:dyDescent="0.5">
      <c r="A744" s="19">
        <v>743</v>
      </c>
      <c r="B744" s="20">
        <v>23</v>
      </c>
      <c r="C744" s="45" t="str" cm="1">
        <f t="array" ref="C744">_xlfn.IFS(B744&lt;25,"Youth",B744&lt;50,"Adult",TRUE,"Senior")</f>
        <v>Youth</v>
      </c>
      <c r="D744" s="21" t="s">
        <v>13</v>
      </c>
      <c r="E744" s="20">
        <v>3.6</v>
      </c>
      <c r="F744" s="20">
        <v>8.8699999999999992</v>
      </c>
      <c r="G744" s="20">
        <v>4</v>
      </c>
      <c r="H744" s="20">
        <v>1.66</v>
      </c>
      <c r="I744" s="20">
        <v>2.19</v>
      </c>
      <c r="J744" s="20">
        <v>4.04</v>
      </c>
      <c r="K744" s="22" t="s">
        <v>16</v>
      </c>
    </row>
    <row r="745" spans="1:11" ht="14.65" thickBot="1" x14ac:dyDescent="0.5">
      <c r="A745" s="19">
        <v>744</v>
      </c>
      <c r="B745" s="20">
        <v>19</v>
      </c>
      <c r="C745" s="45" t="str" cm="1">
        <f t="array" ref="C745">_xlfn.IFS(B745&lt;25,"Youth",B745&lt;50,"Adult",TRUE,"Senior")</f>
        <v>Youth</v>
      </c>
      <c r="D745" s="21" t="s">
        <v>13</v>
      </c>
      <c r="E745" s="20">
        <v>9.06</v>
      </c>
      <c r="F745" s="20">
        <v>4.21</v>
      </c>
      <c r="G745" s="20">
        <v>5</v>
      </c>
      <c r="H745" s="20">
        <v>2.5</v>
      </c>
      <c r="I745" s="20">
        <v>1.71</v>
      </c>
      <c r="J745" s="20">
        <v>3.46</v>
      </c>
      <c r="K745" s="22" t="s">
        <v>15</v>
      </c>
    </row>
    <row r="746" spans="1:11" ht="14.65" thickBot="1" x14ac:dyDescent="0.5">
      <c r="A746" s="19">
        <v>745</v>
      </c>
      <c r="B746" s="20">
        <v>30</v>
      </c>
      <c r="C746" s="45" t="str" cm="1">
        <f t="array" ref="C746">_xlfn.IFS(B746&lt;25,"Youth",B746&lt;50,"Adult",TRUE,"Senior")</f>
        <v>Adult</v>
      </c>
      <c r="D746" s="21" t="s">
        <v>13</v>
      </c>
      <c r="E746" s="20">
        <v>7.03</v>
      </c>
      <c r="F746" s="20">
        <v>5.63</v>
      </c>
      <c r="G746" s="20">
        <v>28</v>
      </c>
      <c r="H746" s="20">
        <v>3.23</v>
      </c>
      <c r="I746" s="20">
        <v>2.73</v>
      </c>
      <c r="J746" s="20">
        <v>2.78</v>
      </c>
      <c r="K746" s="22" t="s">
        <v>15</v>
      </c>
    </row>
    <row r="747" spans="1:11" ht="14.65" thickBot="1" x14ac:dyDescent="0.5">
      <c r="A747" s="19">
        <v>746</v>
      </c>
      <c r="B747" s="20">
        <v>28</v>
      </c>
      <c r="C747" s="45" t="str" cm="1">
        <f t="array" ref="C747">_xlfn.IFS(B747&lt;25,"Youth",B747&lt;50,"Adult",TRUE,"Senior")</f>
        <v>Adult</v>
      </c>
      <c r="D747" s="21" t="s">
        <v>10</v>
      </c>
      <c r="E747" s="20">
        <v>2.41</v>
      </c>
      <c r="F747" s="20">
        <v>2.09</v>
      </c>
      <c r="G747" s="20">
        <v>26</v>
      </c>
      <c r="H747" s="20">
        <v>2.5499999999999998</v>
      </c>
      <c r="I747" s="20">
        <v>0.46</v>
      </c>
      <c r="J747" s="20">
        <v>3.5</v>
      </c>
      <c r="K747" s="22" t="s">
        <v>16</v>
      </c>
    </row>
    <row r="748" spans="1:11" ht="14.65" thickBot="1" x14ac:dyDescent="0.5">
      <c r="A748" s="19">
        <v>747</v>
      </c>
      <c r="B748" s="20">
        <v>40</v>
      </c>
      <c r="C748" s="45" t="str" cm="1">
        <f t="array" ref="C748">_xlfn.IFS(B748&lt;25,"Youth",B748&lt;50,"Adult",TRUE,"Senior")</f>
        <v>Adult</v>
      </c>
      <c r="D748" s="21" t="s">
        <v>10</v>
      </c>
      <c r="E748" s="20">
        <v>10.7</v>
      </c>
      <c r="F748" s="20">
        <v>5.34</v>
      </c>
      <c r="G748" s="20">
        <v>24</v>
      </c>
      <c r="H748" s="20">
        <v>0.6</v>
      </c>
      <c r="I748" s="20">
        <v>3.78</v>
      </c>
      <c r="J748" s="20">
        <v>2.06</v>
      </c>
      <c r="K748" s="22" t="s">
        <v>16</v>
      </c>
    </row>
    <row r="749" spans="1:11" ht="14.65" thickBot="1" x14ac:dyDescent="0.5">
      <c r="A749" s="19">
        <v>748</v>
      </c>
      <c r="B749" s="20">
        <v>33</v>
      </c>
      <c r="C749" s="45" t="str" cm="1">
        <f t="array" ref="C749">_xlfn.IFS(B749&lt;25,"Youth",B749&lt;50,"Adult",TRUE,"Senior")</f>
        <v>Adult</v>
      </c>
      <c r="D749" s="21" t="s">
        <v>10</v>
      </c>
      <c r="E749" s="20">
        <v>5.33</v>
      </c>
      <c r="F749" s="20">
        <v>9.81</v>
      </c>
      <c r="G749" s="20">
        <v>12</v>
      </c>
      <c r="H749" s="20">
        <v>1.56</v>
      </c>
      <c r="I749" s="20">
        <v>2.91</v>
      </c>
      <c r="J749" s="20">
        <v>0.69</v>
      </c>
      <c r="K749" s="22" t="s">
        <v>15</v>
      </c>
    </row>
    <row r="750" spans="1:11" ht="14.65" thickBot="1" x14ac:dyDescent="0.5">
      <c r="A750" s="19">
        <v>749</v>
      </c>
      <c r="B750" s="20">
        <v>48</v>
      </c>
      <c r="C750" s="45" t="str" cm="1">
        <f t="array" ref="C750">_xlfn.IFS(B750&lt;25,"Youth",B750&lt;50,"Adult",TRUE,"Senior")</f>
        <v>Adult</v>
      </c>
      <c r="D750" s="21" t="s">
        <v>13</v>
      </c>
      <c r="E750" s="20">
        <v>10.11</v>
      </c>
      <c r="F750" s="20">
        <v>1.94</v>
      </c>
      <c r="G750" s="20">
        <v>11</v>
      </c>
      <c r="H750" s="20">
        <v>4.01</v>
      </c>
      <c r="I750" s="20">
        <v>0.93</v>
      </c>
      <c r="J750" s="20">
        <v>3.33</v>
      </c>
      <c r="K750" s="22" t="s">
        <v>14</v>
      </c>
    </row>
    <row r="751" spans="1:11" ht="14.65" thickBot="1" x14ac:dyDescent="0.5">
      <c r="A751" s="19">
        <v>750</v>
      </c>
      <c r="B751" s="20">
        <v>28</v>
      </c>
      <c r="C751" s="45" t="str" cm="1">
        <f t="array" ref="C751">_xlfn.IFS(B751&lt;25,"Youth",B751&lt;50,"Adult",TRUE,"Senior")</f>
        <v>Adult</v>
      </c>
      <c r="D751" s="21" t="s">
        <v>10</v>
      </c>
      <c r="E751" s="20">
        <v>9.66</v>
      </c>
      <c r="F751" s="20">
        <v>3.67</v>
      </c>
      <c r="G751" s="20">
        <v>28</v>
      </c>
      <c r="H751" s="20">
        <v>4.3099999999999996</v>
      </c>
      <c r="I751" s="20">
        <v>0.94</v>
      </c>
      <c r="J751" s="20">
        <v>2.62</v>
      </c>
      <c r="K751" s="22" t="s">
        <v>11</v>
      </c>
    </row>
    <row r="752" spans="1:11" ht="14.65" thickBot="1" x14ac:dyDescent="0.5">
      <c r="A752" s="19">
        <v>751</v>
      </c>
      <c r="B752" s="20">
        <v>33</v>
      </c>
      <c r="C752" s="45" t="str" cm="1">
        <f t="array" ref="C752">_xlfn.IFS(B752&lt;25,"Youth",B752&lt;50,"Adult",TRUE,"Senior")</f>
        <v>Adult</v>
      </c>
      <c r="D752" s="21" t="s">
        <v>10</v>
      </c>
      <c r="E752" s="20">
        <v>7.87</v>
      </c>
      <c r="F752" s="20">
        <v>5.96</v>
      </c>
      <c r="G752" s="20">
        <v>22</v>
      </c>
      <c r="H752" s="20">
        <v>0.69</v>
      </c>
      <c r="I752" s="20">
        <v>0.92</v>
      </c>
      <c r="J752" s="20">
        <v>3.2</v>
      </c>
      <c r="K752" s="22" t="s">
        <v>11</v>
      </c>
    </row>
    <row r="753" spans="1:11" ht="14.65" thickBot="1" x14ac:dyDescent="0.5">
      <c r="A753" s="19">
        <v>752</v>
      </c>
      <c r="B753" s="20">
        <v>25</v>
      </c>
      <c r="C753" s="45" t="str" cm="1">
        <f t="array" ref="C753">_xlfn.IFS(B753&lt;25,"Youth",B753&lt;50,"Adult",TRUE,"Senior")</f>
        <v>Adult</v>
      </c>
      <c r="D753" s="21" t="s">
        <v>10</v>
      </c>
      <c r="E753" s="20">
        <v>6.44</v>
      </c>
      <c r="F753" s="20">
        <v>13.77</v>
      </c>
      <c r="G753" s="20">
        <v>10</v>
      </c>
      <c r="H753" s="20">
        <v>4.76</v>
      </c>
      <c r="I753" s="20">
        <v>0.28999999999999998</v>
      </c>
      <c r="J753" s="20">
        <v>1.69</v>
      </c>
      <c r="K753" s="22" t="s">
        <v>16</v>
      </c>
    </row>
    <row r="754" spans="1:11" ht="14.65" thickBot="1" x14ac:dyDescent="0.5">
      <c r="A754" s="19">
        <v>753</v>
      </c>
      <c r="B754" s="20">
        <v>21</v>
      </c>
      <c r="C754" s="45" t="str" cm="1">
        <f t="array" ref="C754">_xlfn.IFS(B754&lt;25,"Youth",B754&lt;50,"Adult",TRUE,"Senior")</f>
        <v>Youth</v>
      </c>
      <c r="D754" s="21" t="s">
        <v>10</v>
      </c>
      <c r="E754" s="20">
        <v>11.78</v>
      </c>
      <c r="F754" s="20">
        <v>11.2</v>
      </c>
      <c r="G754" s="20">
        <v>12</v>
      </c>
      <c r="H754" s="20">
        <v>1.64</v>
      </c>
      <c r="I754" s="20">
        <v>2.94</v>
      </c>
      <c r="J754" s="20">
        <v>4.53</v>
      </c>
      <c r="K754" s="22" t="s">
        <v>15</v>
      </c>
    </row>
    <row r="755" spans="1:11" ht="14.65" thickBot="1" x14ac:dyDescent="0.5">
      <c r="A755" s="19">
        <v>754</v>
      </c>
      <c r="B755" s="20">
        <v>57</v>
      </c>
      <c r="C755" s="45" t="str" cm="1">
        <f t="array" ref="C755">_xlfn.IFS(B755&lt;25,"Youth",B755&lt;50,"Adult",TRUE,"Senior")</f>
        <v>Senior</v>
      </c>
      <c r="D755" s="21" t="s">
        <v>10</v>
      </c>
      <c r="E755" s="20">
        <v>2.59</v>
      </c>
      <c r="F755" s="20">
        <v>10.54</v>
      </c>
      <c r="G755" s="20">
        <v>21</v>
      </c>
      <c r="H755" s="20">
        <v>3.31</v>
      </c>
      <c r="I755" s="20">
        <v>4.2</v>
      </c>
      <c r="J755" s="20">
        <v>2.94</v>
      </c>
      <c r="K755" s="22" t="s">
        <v>12</v>
      </c>
    </row>
    <row r="756" spans="1:11" ht="14.65" thickBot="1" x14ac:dyDescent="0.5">
      <c r="A756" s="19">
        <v>755</v>
      </c>
      <c r="B756" s="20">
        <v>21</v>
      </c>
      <c r="C756" s="45" t="str" cm="1">
        <f t="array" ref="C756">_xlfn.IFS(B756&lt;25,"Youth",B756&lt;50,"Adult",TRUE,"Senior")</f>
        <v>Youth</v>
      </c>
      <c r="D756" s="21" t="s">
        <v>10</v>
      </c>
      <c r="E756" s="20">
        <v>8.98</v>
      </c>
      <c r="F756" s="20">
        <v>2.5099999999999998</v>
      </c>
      <c r="G756" s="20">
        <v>5</v>
      </c>
      <c r="H756" s="20">
        <v>3.76</v>
      </c>
      <c r="I756" s="20">
        <v>0.09</v>
      </c>
      <c r="J756" s="20">
        <v>0.43</v>
      </c>
      <c r="K756" s="22" t="s">
        <v>12</v>
      </c>
    </row>
    <row r="757" spans="1:11" ht="14.65" thickBot="1" x14ac:dyDescent="0.5">
      <c r="A757" s="19">
        <v>756</v>
      </c>
      <c r="B757" s="20">
        <v>42</v>
      </c>
      <c r="C757" s="45" t="str" cm="1">
        <f t="array" ref="C757">_xlfn.IFS(B757&lt;25,"Youth",B757&lt;50,"Adult",TRUE,"Senior")</f>
        <v>Adult</v>
      </c>
      <c r="D757" s="21" t="s">
        <v>13</v>
      </c>
      <c r="E757" s="20">
        <v>3.1</v>
      </c>
      <c r="F757" s="20">
        <v>11.15</v>
      </c>
      <c r="G757" s="20">
        <v>26</v>
      </c>
      <c r="H757" s="20">
        <v>4.0599999999999996</v>
      </c>
      <c r="I757" s="20">
        <v>0.25</v>
      </c>
      <c r="J757" s="20">
        <v>2.25</v>
      </c>
      <c r="K757" s="22" t="s">
        <v>11</v>
      </c>
    </row>
    <row r="758" spans="1:11" ht="14.65" thickBot="1" x14ac:dyDescent="0.5">
      <c r="A758" s="19">
        <v>757</v>
      </c>
      <c r="B758" s="20">
        <v>20</v>
      </c>
      <c r="C758" s="45" t="str" cm="1">
        <f t="array" ref="C758">_xlfn.IFS(B758&lt;25,"Youth",B758&lt;50,"Adult",TRUE,"Senior")</f>
        <v>Youth</v>
      </c>
      <c r="D758" s="21" t="s">
        <v>13</v>
      </c>
      <c r="E758" s="20">
        <v>4.72</v>
      </c>
      <c r="F758" s="20">
        <v>11.21</v>
      </c>
      <c r="G758" s="20">
        <v>7</v>
      </c>
      <c r="H758" s="20">
        <v>4.7300000000000004</v>
      </c>
      <c r="I758" s="20">
        <v>2.86</v>
      </c>
      <c r="J758" s="20">
        <v>3.78</v>
      </c>
      <c r="K758" s="22" t="s">
        <v>14</v>
      </c>
    </row>
    <row r="759" spans="1:11" ht="14.65" thickBot="1" x14ac:dyDescent="0.5">
      <c r="A759" s="19">
        <v>758</v>
      </c>
      <c r="B759" s="20">
        <v>49</v>
      </c>
      <c r="C759" s="45" t="str" cm="1">
        <f t="array" ref="C759">_xlfn.IFS(B759&lt;25,"Youth",B759&lt;50,"Adult",TRUE,"Senior")</f>
        <v>Adult</v>
      </c>
      <c r="D759" s="21" t="s">
        <v>10</v>
      </c>
      <c r="E759" s="20">
        <v>4.4000000000000004</v>
      </c>
      <c r="F759" s="20">
        <v>8.81</v>
      </c>
      <c r="G759" s="20">
        <v>5</v>
      </c>
      <c r="H759" s="20">
        <v>1.56</v>
      </c>
      <c r="I759" s="20">
        <v>4.0999999999999996</v>
      </c>
      <c r="J759" s="20">
        <v>3.97</v>
      </c>
      <c r="K759" s="22" t="s">
        <v>11</v>
      </c>
    </row>
    <row r="760" spans="1:11" ht="14.65" thickBot="1" x14ac:dyDescent="0.5">
      <c r="A760" s="19">
        <v>759</v>
      </c>
      <c r="B760" s="20">
        <v>20</v>
      </c>
      <c r="C760" s="45" t="str" cm="1">
        <f t="array" ref="C760">_xlfn.IFS(B760&lt;25,"Youth",B760&lt;50,"Adult",TRUE,"Senior")</f>
        <v>Youth</v>
      </c>
      <c r="D760" s="21" t="s">
        <v>10</v>
      </c>
      <c r="E760" s="20">
        <v>11.42</v>
      </c>
      <c r="F760" s="20">
        <v>13.87</v>
      </c>
      <c r="G760" s="20">
        <v>28</v>
      </c>
      <c r="H760" s="20">
        <v>4.29</v>
      </c>
      <c r="I760" s="20">
        <v>1.63</v>
      </c>
      <c r="J760" s="20">
        <v>2.4700000000000002</v>
      </c>
      <c r="K760" s="22" t="s">
        <v>16</v>
      </c>
    </row>
    <row r="761" spans="1:11" ht="14.65" thickBot="1" x14ac:dyDescent="0.5">
      <c r="A761" s="19">
        <v>760</v>
      </c>
      <c r="B761" s="20">
        <v>44</v>
      </c>
      <c r="C761" s="45" t="str" cm="1">
        <f t="array" ref="C761">_xlfn.IFS(B761&lt;25,"Youth",B761&lt;50,"Adult",TRUE,"Senior")</f>
        <v>Adult</v>
      </c>
      <c r="D761" s="21" t="s">
        <v>13</v>
      </c>
      <c r="E761" s="20">
        <v>11.64</v>
      </c>
      <c r="F761" s="20">
        <v>5.23</v>
      </c>
      <c r="G761" s="20">
        <v>29</v>
      </c>
      <c r="H761" s="20">
        <v>0.66</v>
      </c>
      <c r="I761" s="20">
        <v>1.75</v>
      </c>
      <c r="J761" s="20">
        <v>4.47</v>
      </c>
      <c r="K761" s="22" t="s">
        <v>14</v>
      </c>
    </row>
    <row r="762" spans="1:11" ht="14.65" thickBot="1" x14ac:dyDescent="0.5">
      <c r="A762" s="19">
        <v>761</v>
      </c>
      <c r="B762" s="20">
        <v>46</v>
      </c>
      <c r="C762" s="45" t="str" cm="1">
        <f t="array" ref="C762">_xlfn.IFS(B762&lt;25,"Youth",B762&lt;50,"Adult",TRUE,"Senior")</f>
        <v>Adult</v>
      </c>
      <c r="D762" s="21" t="s">
        <v>13</v>
      </c>
      <c r="E762" s="20">
        <v>3.01</v>
      </c>
      <c r="F762" s="20">
        <v>13.24</v>
      </c>
      <c r="G762" s="20">
        <v>18</v>
      </c>
      <c r="H762" s="20">
        <v>3.53</v>
      </c>
      <c r="I762" s="20">
        <v>2.98</v>
      </c>
      <c r="J762" s="20">
        <v>1.34</v>
      </c>
      <c r="K762" s="22" t="s">
        <v>12</v>
      </c>
    </row>
    <row r="763" spans="1:11" ht="14.65" thickBot="1" x14ac:dyDescent="0.5">
      <c r="A763" s="19">
        <v>762</v>
      </c>
      <c r="B763" s="20">
        <v>49</v>
      </c>
      <c r="C763" s="45" t="str" cm="1">
        <f t="array" ref="C763">_xlfn.IFS(B763&lt;25,"Youth",B763&lt;50,"Adult",TRUE,"Senior")</f>
        <v>Adult</v>
      </c>
      <c r="D763" s="21" t="s">
        <v>10</v>
      </c>
      <c r="E763" s="20">
        <v>1.24</v>
      </c>
      <c r="F763" s="20">
        <v>12.89</v>
      </c>
      <c r="G763" s="20">
        <v>19</v>
      </c>
      <c r="H763" s="20">
        <v>3.71</v>
      </c>
      <c r="I763" s="20">
        <v>1.37</v>
      </c>
      <c r="J763" s="20">
        <v>2.0499999999999998</v>
      </c>
      <c r="K763" s="22" t="s">
        <v>15</v>
      </c>
    </row>
    <row r="764" spans="1:11" ht="14.65" thickBot="1" x14ac:dyDescent="0.5">
      <c r="A764" s="19">
        <v>763</v>
      </c>
      <c r="B764" s="20">
        <v>36</v>
      </c>
      <c r="C764" s="45" t="str" cm="1">
        <f t="array" ref="C764">_xlfn.IFS(B764&lt;25,"Youth",B764&lt;50,"Adult",TRUE,"Senior")</f>
        <v>Adult</v>
      </c>
      <c r="D764" s="21" t="s">
        <v>10</v>
      </c>
      <c r="E764" s="20">
        <v>8.92</v>
      </c>
      <c r="F764" s="20">
        <v>1.1499999999999999</v>
      </c>
      <c r="G764" s="20">
        <v>17</v>
      </c>
      <c r="H764" s="20">
        <v>3.39</v>
      </c>
      <c r="I764" s="20">
        <v>0.13</v>
      </c>
      <c r="J764" s="20">
        <v>4.49</v>
      </c>
      <c r="K764" s="22" t="s">
        <v>15</v>
      </c>
    </row>
    <row r="765" spans="1:11" ht="14.65" thickBot="1" x14ac:dyDescent="0.5">
      <c r="A765" s="19">
        <v>764</v>
      </c>
      <c r="B765" s="20">
        <v>38</v>
      </c>
      <c r="C765" s="45" t="str" cm="1">
        <f t="array" ref="C765">_xlfn.IFS(B765&lt;25,"Youth",B765&lt;50,"Adult",TRUE,"Senior")</f>
        <v>Adult</v>
      </c>
      <c r="D765" s="21" t="s">
        <v>10</v>
      </c>
      <c r="E765" s="20">
        <v>5.6</v>
      </c>
      <c r="F765" s="20">
        <v>6.85</v>
      </c>
      <c r="G765" s="20">
        <v>5</v>
      </c>
      <c r="H765" s="20">
        <v>1.26</v>
      </c>
      <c r="I765" s="20">
        <v>3.68</v>
      </c>
      <c r="J765" s="20">
        <v>4.4800000000000004</v>
      </c>
      <c r="K765" s="22" t="s">
        <v>16</v>
      </c>
    </row>
    <row r="766" spans="1:11" ht="14.65" thickBot="1" x14ac:dyDescent="0.5">
      <c r="A766" s="19">
        <v>765</v>
      </c>
      <c r="B766" s="20">
        <v>22</v>
      </c>
      <c r="C766" s="45" t="str" cm="1">
        <f t="array" ref="C766">_xlfn.IFS(B766&lt;25,"Youth",B766&lt;50,"Adult",TRUE,"Senior")</f>
        <v>Youth</v>
      </c>
      <c r="D766" s="21" t="s">
        <v>10</v>
      </c>
      <c r="E766" s="20">
        <v>1.98</v>
      </c>
      <c r="F766" s="20">
        <v>13.7</v>
      </c>
      <c r="G766" s="20">
        <v>14</v>
      </c>
      <c r="H766" s="20">
        <v>4.37</v>
      </c>
      <c r="I766" s="20">
        <v>3.13</v>
      </c>
      <c r="J766" s="20">
        <v>3.43</v>
      </c>
      <c r="K766" s="22" t="s">
        <v>11</v>
      </c>
    </row>
    <row r="767" spans="1:11" ht="14.65" thickBot="1" x14ac:dyDescent="0.5">
      <c r="A767" s="19">
        <v>766</v>
      </c>
      <c r="B767" s="20">
        <v>35</v>
      </c>
      <c r="C767" s="45" t="str" cm="1">
        <f t="array" ref="C767">_xlfn.IFS(B767&lt;25,"Youth",B767&lt;50,"Adult",TRUE,"Senior")</f>
        <v>Adult</v>
      </c>
      <c r="D767" s="21" t="s">
        <v>13</v>
      </c>
      <c r="E767" s="20">
        <v>8.52</v>
      </c>
      <c r="F767" s="20">
        <v>2.34</v>
      </c>
      <c r="G767" s="20">
        <v>11</v>
      </c>
      <c r="H767" s="20">
        <v>0.84</v>
      </c>
      <c r="I767" s="20">
        <v>2.9</v>
      </c>
      <c r="J767" s="20">
        <v>4.29</v>
      </c>
      <c r="K767" s="22" t="s">
        <v>16</v>
      </c>
    </row>
    <row r="768" spans="1:11" ht="14.65" thickBot="1" x14ac:dyDescent="0.5">
      <c r="A768" s="19">
        <v>767</v>
      </c>
      <c r="B768" s="20">
        <v>45</v>
      </c>
      <c r="C768" s="45" t="str" cm="1">
        <f t="array" ref="C768">_xlfn.IFS(B768&lt;25,"Youth",B768&lt;50,"Adult",TRUE,"Senior")</f>
        <v>Adult</v>
      </c>
      <c r="D768" s="21" t="s">
        <v>10</v>
      </c>
      <c r="E768" s="20">
        <v>7</v>
      </c>
      <c r="F768" s="20">
        <v>8.1199999999999992</v>
      </c>
      <c r="G768" s="20">
        <v>23</v>
      </c>
      <c r="H768" s="20">
        <v>0.27</v>
      </c>
      <c r="I768" s="20">
        <v>3.71</v>
      </c>
      <c r="J768" s="20">
        <v>0.44</v>
      </c>
      <c r="K768" s="22" t="s">
        <v>15</v>
      </c>
    </row>
    <row r="769" spans="1:11" ht="14.65" thickBot="1" x14ac:dyDescent="0.5">
      <c r="A769" s="19">
        <v>768</v>
      </c>
      <c r="B769" s="20">
        <v>59</v>
      </c>
      <c r="C769" s="45" t="str" cm="1">
        <f t="array" ref="C769">_xlfn.IFS(B769&lt;25,"Youth",B769&lt;50,"Adult",TRUE,"Senior")</f>
        <v>Senior</v>
      </c>
      <c r="D769" s="21" t="s">
        <v>10</v>
      </c>
      <c r="E769" s="20">
        <v>11.79</v>
      </c>
      <c r="F769" s="20">
        <v>13.73</v>
      </c>
      <c r="G769" s="20">
        <v>14</v>
      </c>
      <c r="H769" s="20">
        <v>3.59</v>
      </c>
      <c r="I769" s="20">
        <v>3.38</v>
      </c>
      <c r="J769" s="20">
        <v>4.32</v>
      </c>
      <c r="K769" s="22" t="s">
        <v>12</v>
      </c>
    </row>
    <row r="770" spans="1:11" ht="14.65" thickBot="1" x14ac:dyDescent="0.5">
      <c r="A770" s="19">
        <v>769</v>
      </c>
      <c r="B770" s="20">
        <v>39</v>
      </c>
      <c r="C770" s="45" t="str" cm="1">
        <f t="array" ref="C770">_xlfn.IFS(B770&lt;25,"Youth",B770&lt;50,"Adult",TRUE,"Senior")</f>
        <v>Adult</v>
      </c>
      <c r="D770" s="21" t="s">
        <v>10</v>
      </c>
      <c r="E770" s="20">
        <v>3.5</v>
      </c>
      <c r="F770" s="20">
        <v>8.2200000000000006</v>
      </c>
      <c r="G770" s="20">
        <v>28</v>
      </c>
      <c r="H770" s="20">
        <v>2.38</v>
      </c>
      <c r="I770" s="20">
        <v>1.03</v>
      </c>
      <c r="J770" s="20">
        <v>1.6</v>
      </c>
      <c r="K770" s="22" t="s">
        <v>15</v>
      </c>
    </row>
    <row r="771" spans="1:11" ht="14.65" thickBot="1" x14ac:dyDescent="0.5">
      <c r="A771" s="19">
        <v>770</v>
      </c>
      <c r="B771" s="20">
        <v>38</v>
      </c>
      <c r="C771" s="45" t="str" cm="1">
        <f t="array" ref="C771">_xlfn.IFS(B771&lt;25,"Youth",B771&lt;50,"Adult",TRUE,"Senior")</f>
        <v>Adult</v>
      </c>
      <c r="D771" s="21" t="s">
        <v>10</v>
      </c>
      <c r="E771" s="20">
        <v>5.44</v>
      </c>
      <c r="F771" s="20">
        <v>3.47</v>
      </c>
      <c r="G771" s="20">
        <v>17</v>
      </c>
      <c r="H771" s="20">
        <v>4.25</v>
      </c>
      <c r="I771" s="20">
        <v>1.76</v>
      </c>
      <c r="J771" s="20">
        <v>0.89</v>
      </c>
      <c r="K771" s="22" t="s">
        <v>14</v>
      </c>
    </row>
    <row r="772" spans="1:11" ht="14.65" thickBot="1" x14ac:dyDescent="0.5">
      <c r="A772" s="19">
        <v>771</v>
      </c>
      <c r="B772" s="20">
        <v>23</v>
      </c>
      <c r="C772" s="45" t="str" cm="1">
        <f t="array" ref="C772">_xlfn.IFS(B772&lt;25,"Youth",B772&lt;50,"Adult",TRUE,"Senior")</f>
        <v>Youth</v>
      </c>
      <c r="D772" s="21" t="s">
        <v>13</v>
      </c>
      <c r="E772" s="20">
        <v>6.97</v>
      </c>
      <c r="F772" s="20">
        <v>8.57</v>
      </c>
      <c r="G772" s="20">
        <v>4</v>
      </c>
      <c r="H772" s="20">
        <v>1.92</v>
      </c>
      <c r="I772" s="20">
        <v>0.63</v>
      </c>
      <c r="J772" s="20">
        <v>1.2</v>
      </c>
      <c r="K772" s="22" t="s">
        <v>15</v>
      </c>
    </row>
    <row r="773" spans="1:11" ht="14.65" thickBot="1" x14ac:dyDescent="0.5">
      <c r="A773" s="19">
        <v>772</v>
      </c>
      <c r="B773" s="20">
        <v>18</v>
      </c>
      <c r="C773" s="45" t="str" cm="1">
        <f t="array" ref="C773">_xlfn.IFS(B773&lt;25,"Youth",B773&lt;50,"Adult",TRUE,"Senior")</f>
        <v>Youth</v>
      </c>
      <c r="D773" s="21" t="s">
        <v>13</v>
      </c>
      <c r="E773" s="20">
        <v>9.7100000000000009</v>
      </c>
      <c r="F773" s="20">
        <v>3.66</v>
      </c>
      <c r="G773" s="20">
        <v>25</v>
      </c>
      <c r="H773" s="20">
        <v>0.84</v>
      </c>
      <c r="I773" s="20">
        <v>0.65</v>
      </c>
      <c r="J773" s="20">
        <v>2.09</v>
      </c>
      <c r="K773" s="22" t="s">
        <v>15</v>
      </c>
    </row>
    <row r="774" spans="1:11" ht="14.65" thickBot="1" x14ac:dyDescent="0.5">
      <c r="A774" s="19">
        <v>773</v>
      </c>
      <c r="B774" s="20">
        <v>22</v>
      </c>
      <c r="C774" s="45" t="str" cm="1">
        <f t="array" ref="C774">_xlfn.IFS(B774&lt;25,"Youth",B774&lt;50,"Adult",TRUE,"Senior")</f>
        <v>Youth</v>
      </c>
      <c r="D774" s="21" t="s">
        <v>13</v>
      </c>
      <c r="E774" s="20">
        <v>7.04</v>
      </c>
      <c r="F774" s="20">
        <v>7.76</v>
      </c>
      <c r="G774" s="20">
        <v>20</v>
      </c>
      <c r="H774" s="20">
        <v>4.18</v>
      </c>
      <c r="I774" s="20">
        <v>3.38</v>
      </c>
      <c r="J774" s="20">
        <v>1.26</v>
      </c>
      <c r="K774" s="22" t="s">
        <v>14</v>
      </c>
    </row>
    <row r="775" spans="1:11" ht="14.65" thickBot="1" x14ac:dyDescent="0.5">
      <c r="A775" s="19">
        <v>774</v>
      </c>
      <c r="B775" s="20">
        <v>58</v>
      </c>
      <c r="C775" s="45" t="str" cm="1">
        <f t="array" ref="C775">_xlfn.IFS(B775&lt;25,"Youth",B775&lt;50,"Adult",TRUE,"Senior")</f>
        <v>Senior</v>
      </c>
      <c r="D775" s="21" t="s">
        <v>10</v>
      </c>
      <c r="E775" s="20">
        <v>7.74</v>
      </c>
      <c r="F775" s="20">
        <v>1.96</v>
      </c>
      <c r="G775" s="20">
        <v>22</v>
      </c>
      <c r="H775" s="20">
        <v>2.74</v>
      </c>
      <c r="I775" s="20">
        <v>4.29</v>
      </c>
      <c r="J775" s="20">
        <v>1.6</v>
      </c>
      <c r="K775" s="22" t="s">
        <v>11</v>
      </c>
    </row>
    <row r="776" spans="1:11" ht="14.65" thickBot="1" x14ac:dyDescent="0.5">
      <c r="A776" s="19">
        <v>775</v>
      </c>
      <c r="B776" s="20">
        <v>29</v>
      </c>
      <c r="C776" s="45" t="str" cm="1">
        <f t="array" ref="C776">_xlfn.IFS(B776&lt;25,"Youth",B776&lt;50,"Adult",TRUE,"Senior")</f>
        <v>Adult</v>
      </c>
      <c r="D776" s="21" t="s">
        <v>10</v>
      </c>
      <c r="E776" s="20">
        <v>3.49</v>
      </c>
      <c r="F776" s="20">
        <v>8.8699999999999992</v>
      </c>
      <c r="G776" s="20">
        <v>14</v>
      </c>
      <c r="H776" s="20">
        <v>0.95</v>
      </c>
      <c r="I776" s="20">
        <v>4.8099999999999996</v>
      </c>
      <c r="J776" s="20">
        <v>0.67</v>
      </c>
      <c r="K776" s="22" t="s">
        <v>15</v>
      </c>
    </row>
    <row r="777" spans="1:11" ht="14.65" thickBot="1" x14ac:dyDescent="0.5">
      <c r="A777" s="19">
        <v>776</v>
      </c>
      <c r="B777" s="20">
        <v>43</v>
      </c>
      <c r="C777" s="45" t="str" cm="1">
        <f t="array" ref="C777">_xlfn.IFS(B777&lt;25,"Youth",B777&lt;50,"Adult",TRUE,"Senior")</f>
        <v>Adult</v>
      </c>
      <c r="D777" s="21" t="s">
        <v>13</v>
      </c>
      <c r="E777" s="20">
        <v>10.32</v>
      </c>
      <c r="F777" s="20">
        <v>7.72</v>
      </c>
      <c r="G777" s="20">
        <v>25</v>
      </c>
      <c r="H777" s="20">
        <v>3.6</v>
      </c>
      <c r="I777" s="20">
        <v>3.14</v>
      </c>
      <c r="J777" s="20">
        <v>1.48</v>
      </c>
      <c r="K777" s="22" t="s">
        <v>16</v>
      </c>
    </row>
    <row r="778" spans="1:11" ht="14.65" thickBot="1" x14ac:dyDescent="0.5">
      <c r="A778" s="19">
        <v>777</v>
      </c>
      <c r="B778" s="20">
        <v>51</v>
      </c>
      <c r="C778" s="45" t="str" cm="1">
        <f t="array" ref="C778">_xlfn.IFS(B778&lt;25,"Youth",B778&lt;50,"Adult",TRUE,"Senior")</f>
        <v>Senior</v>
      </c>
      <c r="D778" s="21" t="s">
        <v>10</v>
      </c>
      <c r="E778" s="20">
        <v>5.71</v>
      </c>
      <c r="F778" s="20">
        <v>10.62</v>
      </c>
      <c r="G778" s="20">
        <v>6</v>
      </c>
      <c r="H778" s="20">
        <v>2.56</v>
      </c>
      <c r="I778" s="20">
        <v>0.92</v>
      </c>
      <c r="J778" s="20">
        <v>2.86</v>
      </c>
      <c r="K778" s="22" t="s">
        <v>15</v>
      </c>
    </row>
    <row r="779" spans="1:11" ht="14.65" thickBot="1" x14ac:dyDescent="0.5">
      <c r="A779" s="19">
        <v>778</v>
      </c>
      <c r="B779" s="20">
        <v>31</v>
      </c>
      <c r="C779" s="45" t="str" cm="1">
        <f t="array" ref="C779">_xlfn.IFS(B779&lt;25,"Youth",B779&lt;50,"Adult",TRUE,"Senior")</f>
        <v>Adult</v>
      </c>
      <c r="D779" s="21" t="s">
        <v>10</v>
      </c>
      <c r="E779" s="20">
        <v>2.5499999999999998</v>
      </c>
      <c r="F779" s="20">
        <v>9.1999999999999993</v>
      </c>
      <c r="G779" s="20">
        <v>25</v>
      </c>
      <c r="H779" s="20">
        <v>3.02</v>
      </c>
      <c r="I779" s="20">
        <v>0.53</v>
      </c>
      <c r="J779" s="20">
        <v>2.21</v>
      </c>
      <c r="K779" s="22" t="s">
        <v>16</v>
      </c>
    </row>
    <row r="780" spans="1:11" ht="14.65" thickBot="1" x14ac:dyDescent="0.5">
      <c r="A780" s="19">
        <v>779</v>
      </c>
      <c r="B780" s="20">
        <v>43</v>
      </c>
      <c r="C780" s="45" t="str" cm="1">
        <f t="array" ref="C780">_xlfn.IFS(B780&lt;25,"Youth",B780&lt;50,"Adult",TRUE,"Senior")</f>
        <v>Adult</v>
      </c>
      <c r="D780" s="21" t="s">
        <v>13</v>
      </c>
      <c r="E780" s="20">
        <v>8.31</v>
      </c>
      <c r="F780" s="20">
        <v>8.14</v>
      </c>
      <c r="G780" s="20">
        <v>18</v>
      </c>
      <c r="H780" s="20">
        <v>2.2999999999999998</v>
      </c>
      <c r="I780" s="20">
        <v>4.0599999999999996</v>
      </c>
      <c r="J780" s="20">
        <v>1.73</v>
      </c>
      <c r="K780" s="22" t="s">
        <v>14</v>
      </c>
    </row>
    <row r="781" spans="1:11" ht="14.65" thickBot="1" x14ac:dyDescent="0.5">
      <c r="A781" s="19">
        <v>780</v>
      </c>
      <c r="B781" s="20">
        <v>44</v>
      </c>
      <c r="C781" s="45" t="str" cm="1">
        <f t="array" ref="C781">_xlfn.IFS(B781&lt;25,"Youth",B781&lt;50,"Adult",TRUE,"Senior")</f>
        <v>Adult</v>
      </c>
      <c r="D781" s="21" t="s">
        <v>13</v>
      </c>
      <c r="E781" s="20">
        <v>3.38</v>
      </c>
      <c r="F781" s="20">
        <v>9.9700000000000006</v>
      </c>
      <c r="G781" s="20">
        <v>25</v>
      </c>
      <c r="H781" s="20">
        <v>4.1399999999999997</v>
      </c>
      <c r="I781" s="20">
        <v>2.89</v>
      </c>
      <c r="J781" s="20">
        <v>3.73</v>
      </c>
      <c r="K781" s="22" t="s">
        <v>15</v>
      </c>
    </row>
    <row r="782" spans="1:11" ht="14.65" thickBot="1" x14ac:dyDescent="0.5">
      <c r="A782" s="19">
        <v>781</v>
      </c>
      <c r="B782" s="20">
        <v>26</v>
      </c>
      <c r="C782" s="45" t="str" cm="1">
        <f t="array" ref="C782">_xlfn.IFS(B782&lt;25,"Youth",B782&lt;50,"Adult",TRUE,"Senior")</f>
        <v>Adult</v>
      </c>
      <c r="D782" s="21" t="s">
        <v>13</v>
      </c>
      <c r="E782" s="20">
        <v>2.0699999999999998</v>
      </c>
      <c r="F782" s="20">
        <v>2.87</v>
      </c>
      <c r="G782" s="20">
        <v>18</v>
      </c>
      <c r="H782" s="20">
        <v>4.1500000000000004</v>
      </c>
      <c r="I782" s="20">
        <v>3.09</v>
      </c>
      <c r="J782" s="20">
        <v>4.47</v>
      </c>
      <c r="K782" s="22" t="s">
        <v>14</v>
      </c>
    </row>
    <row r="783" spans="1:11" ht="14.65" thickBot="1" x14ac:dyDescent="0.5">
      <c r="A783" s="19">
        <v>782</v>
      </c>
      <c r="B783" s="20">
        <v>43</v>
      </c>
      <c r="C783" s="45" t="str" cm="1">
        <f t="array" ref="C783">_xlfn.IFS(B783&lt;25,"Youth",B783&lt;50,"Adult",TRUE,"Senior")</f>
        <v>Adult</v>
      </c>
      <c r="D783" s="21" t="s">
        <v>13</v>
      </c>
      <c r="E783" s="20">
        <v>10.48</v>
      </c>
      <c r="F783" s="20">
        <v>8.74</v>
      </c>
      <c r="G783" s="20">
        <v>3</v>
      </c>
      <c r="H783" s="20">
        <v>3.55</v>
      </c>
      <c r="I783" s="20">
        <v>3.91</v>
      </c>
      <c r="J783" s="20">
        <v>3.78</v>
      </c>
      <c r="K783" s="22" t="s">
        <v>14</v>
      </c>
    </row>
    <row r="784" spans="1:11" ht="14.65" thickBot="1" x14ac:dyDescent="0.5">
      <c r="A784" s="19">
        <v>783</v>
      </c>
      <c r="B784" s="20">
        <v>39</v>
      </c>
      <c r="C784" s="45" t="str" cm="1">
        <f t="array" ref="C784">_xlfn.IFS(B784&lt;25,"Youth",B784&lt;50,"Adult",TRUE,"Senior")</f>
        <v>Adult</v>
      </c>
      <c r="D784" s="21" t="s">
        <v>10</v>
      </c>
      <c r="E784" s="20">
        <v>6.06</v>
      </c>
      <c r="F784" s="20">
        <v>3.24</v>
      </c>
      <c r="G784" s="20">
        <v>24</v>
      </c>
      <c r="H784" s="20">
        <v>0.53</v>
      </c>
      <c r="I784" s="20">
        <v>3.52</v>
      </c>
      <c r="J784" s="20">
        <v>1.66</v>
      </c>
      <c r="K784" s="22" t="s">
        <v>11</v>
      </c>
    </row>
    <row r="785" spans="1:11" ht="14.65" thickBot="1" x14ac:dyDescent="0.5">
      <c r="A785" s="19">
        <v>784</v>
      </c>
      <c r="B785" s="20">
        <v>47</v>
      </c>
      <c r="C785" s="45" t="str" cm="1">
        <f t="array" ref="C785">_xlfn.IFS(B785&lt;25,"Youth",B785&lt;50,"Adult",TRUE,"Senior")</f>
        <v>Adult</v>
      </c>
      <c r="D785" s="21" t="s">
        <v>10</v>
      </c>
      <c r="E785" s="20">
        <v>9.24</v>
      </c>
      <c r="F785" s="20">
        <v>13.03</v>
      </c>
      <c r="G785" s="20">
        <v>27</v>
      </c>
      <c r="H785" s="20">
        <v>4.1900000000000004</v>
      </c>
      <c r="I785" s="20">
        <v>4.17</v>
      </c>
      <c r="J785" s="20">
        <v>3.72</v>
      </c>
      <c r="K785" s="22" t="s">
        <v>15</v>
      </c>
    </row>
    <row r="786" spans="1:11" ht="14.65" thickBot="1" x14ac:dyDescent="0.5">
      <c r="A786" s="19">
        <v>785</v>
      </c>
      <c r="B786" s="20">
        <v>34</v>
      </c>
      <c r="C786" s="45" t="str" cm="1">
        <f t="array" ref="C786">_xlfn.IFS(B786&lt;25,"Youth",B786&lt;50,"Adult",TRUE,"Senior")</f>
        <v>Adult</v>
      </c>
      <c r="D786" s="21" t="s">
        <v>13</v>
      </c>
      <c r="E786" s="20">
        <v>4.2</v>
      </c>
      <c r="F786" s="20">
        <v>1.89</v>
      </c>
      <c r="G786" s="20">
        <v>4</v>
      </c>
      <c r="H786" s="20">
        <v>3.36</v>
      </c>
      <c r="I786" s="20">
        <v>0.28000000000000003</v>
      </c>
      <c r="J786" s="20">
        <v>0.76</v>
      </c>
      <c r="K786" s="22" t="s">
        <v>16</v>
      </c>
    </row>
    <row r="787" spans="1:11" ht="14.65" thickBot="1" x14ac:dyDescent="0.5">
      <c r="A787" s="19">
        <v>786</v>
      </c>
      <c r="B787" s="20">
        <v>43</v>
      </c>
      <c r="C787" s="45" t="str" cm="1">
        <f t="array" ref="C787">_xlfn.IFS(B787&lt;25,"Youth",B787&lt;50,"Adult",TRUE,"Senior")</f>
        <v>Adult</v>
      </c>
      <c r="D787" s="21" t="s">
        <v>10</v>
      </c>
      <c r="E787" s="20">
        <v>9.66</v>
      </c>
      <c r="F787" s="20">
        <v>6.59</v>
      </c>
      <c r="G787" s="20">
        <v>5</v>
      </c>
      <c r="H787" s="20">
        <v>3.49</v>
      </c>
      <c r="I787" s="20">
        <v>3.74</v>
      </c>
      <c r="J787" s="20">
        <v>0.65</v>
      </c>
      <c r="K787" s="22" t="s">
        <v>16</v>
      </c>
    </row>
    <row r="788" spans="1:11" ht="14.65" thickBot="1" x14ac:dyDescent="0.5">
      <c r="A788" s="19">
        <v>787</v>
      </c>
      <c r="B788" s="20">
        <v>53</v>
      </c>
      <c r="C788" s="45" t="str" cm="1">
        <f t="array" ref="C788">_xlfn.IFS(B788&lt;25,"Youth",B788&lt;50,"Adult",TRUE,"Senior")</f>
        <v>Senior</v>
      </c>
      <c r="D788" s="21" t="s">
        <v>13</v>
      </c>
      <c r="E788" s="20">
        <v>2.23</v>
      </c>
      <c r="F788" s="20">
        <v>10.050000000000001</v>
      </c>
      <c r="G788" s="20">
        <v>28</v>
      </c>
      <c r="H788" s="20">
        <v>1.81</v>
      </c>
      <c r="I788" s="20">
        <v>4.25</v>
      </c>
      <c r="J788" s="20">
        <v>1.73</v>
      </c>
      <c r="K788" s="22" t="s">
        <v>15</v>
      </c>
    </row>
    <row r="789" spans="1:11" ht="14.65" thickBot="1" x14ac:dyDescent="0.5">
      <c r="A789" s="19">
        <v>788</v>
      </c>
      <c r="B789" s="20">
        <v>18</v>
      </c>
      <c r="C789" s="45" t="str" cm="1">
        <f t="array" ref="C789">_xlfn.IFS(B789&lt;25,"Youth",B789&lt;50,"Adult",TRUE,"Senior")</f>
        <v>Youth</v>
      </c>
      <c r="D789" s="21" t="s">
        <v>13</v>
      </c>
      <c r="E789" s="20">
        <v>4.92</v>
      </c>
      <c r="F789" s="20">
        <v>6.95</v>
      </c>
      <c r="G789" s="20">
        <v>23</v>
      </c>
      <c r="H789" s="20">
        <v>4.4000000000000004</v>
      </c>
      <c r="I789" s="20">
        <v>1.43</v>
      </c>
      <c r="J789" s="20">
        <v>4.04</v>
      </c>
      <c r="K789" s="22" t="s">
        <v>11</v>
      </c>
    </row>
    <row r="790" spans="1:11" ht="14.65" thickBot="1" x14ac:dyDescent="0.5">
      <c r="A790" s="19">
        <v>789</v>
      </c>
      <c r="B790" s="20">
        <v>25</v>
      </c>
      <c r="C790" s="45" t="str" cm="1">
        <f t="array" ref="C790">_xlfn.IFS(B790&lt;25,"Youth",B790&lt;50,"Adult",TRUE,"Senior")</f>
        <v>Adult</v>
      </c>
      <c r="D790" s="21" t="s">
        <v>10</v>
      </c>
      <c r="E790" s="20">
        <v>11.76</v>
      </c>
      <c r="F790" s="20">
        <v>2.2000000000000002</v>
      </c>
      <c r="G790" s="20">
        <v>27</v>
      </c>
      <c r="H790" s="20">
        <v>3.63</v>
      </c>
      <c r="I790" s="20">
        <v>3.2</v>
      </c>
      <c r="J790" s="20">
        <v>1.23</v>
      </c>
      <c r="K790" s="22" t="s">
        <v>11</v>
      </c>
    </row>
    <row r="791" spans="1:11" ht="14.65" thickBot="1" x14ac:dyDescent="0.5">
      <c r="A791" s="19">
        <v>790</v>
      </c>
      <c r="B791" s="20">
        <v>52</v>
      </c>
      <c r="C791" s="45" t="str" cm="1">
        <f t="array" ref="C791">_xlfn.IFS(B791&lt;25,"Youth",B791&lt;50,"Adult",TRUE,"Senior")</f>
        <v>Senior</v>
      </c>
      <c r="D791" s="21" t="s">
        <v>13</v>
      </c>
      <c r="E791" s="20">
        <v>9.73</v>
      </c>
      <c r="F791" s="20">
        <v>8.19</v>
      </c>
      <c r="G791" s="20">
        <v>22</v>
      </c>
      <c r="H791" s="20">
        <v>0.56000000000000005</v>
      </c>
      <c r="I791" s="20">
        <v>1.57</v>
      </c>
      <c r="J791" s="20">
        <v>0.32</v>
      </c>
      <c r="K791" s="22" t="s">
        <v>11</v>
      </c>
    </row>
    <row r="792" spans="1:11" ht="14.65" thickBot="1" x14ac:dyDescent="0.5">
      <c r="A792" s="19">
        <v>791</v>
      </c>
      <c r="B792" s="20">
        <v>32</v>
      </c>
      <c r="C792" s="45" t="str" cm="1">
        <f t="array" ref="C792">_xlfn.IFS(B792&lt;25,"Youth",B792&lt;50,"Adult",TRUE,"Senior")</f>
        <v>Adult</v>
      </c>
      <c r="D792" s="21" t="s">
        <v>10</v>
      </c>
      <c r="E792" s="20">
        <v>6.47</v>
      </c>
      <c r="F792" s="20">
        <v>9.34</v>
      </c>
      <c r="G792" s="20">
        <v>19</v>
      </c>
      <c r="H792" s="20">
        <v>2.04</v>
      </c>
      <c r="I792" s="20">
        <v>4.79</v>
      </c>
      <c r="J792" s="20">
        <v>0.66</v>
      </c>
      <c r="K792" s="22" t="s">
        <v>16</v>
      </c>
    </row>
    <row r="793" spans="1:11" ht="14.65" thickBot="1" x14ac:dyDescent="0.5">
      <c r="A793" s="19">
        <v>792</v>
      </c>
      <c r="B793" s="20">
        <v>39</v>
      </c>
      <c r="C793" s="45" t="str" cm="1">
        <f t="array" ref="C793">_xlfn.IFS(B793&lt;25,"Youth",B793&lt;50,"Adult",TRUE,"Senior")</f>
        <v>Adult</v>
      </c>
      <c r="D793" s="21" t="s">
        <v>10</v>
      </c>
      <c r="E793" s="20">
        <v>4.74</v>
      </c>
      <c r="F793" s="20">
        <v>10.15</v>
      </c>
      <c r="G793" s="20">
        <v>22</v>
      </c>
      <c r="H793" s="20">
        <v>4.43</v>
      </c>
      <c r="I793" s="20">
        <v>0.17</v>
      </c>
      <c r="J793" s="20">
        <v>4.29</v>
      </c>
      <c r="K793" s="22" t="s">
        <v>14</v>
      </c>
    </row>
    <row r="794" spans="1:11" ht="14.65" thickBot="1" x14ac:dyDescent="0.5">
      <c r="A794" s="19">
        <v>793</v>
      </c>
      <c r="B794" s="20">
        <v>31</v>
      </c>
      <c r="C794" s="45" t="str" cm="1">
        <f t="array" ref="C794">_xlfn.IFS(B794&lt;25,"Youth",B794&lt;50,"Adult",TRUE,"Senior")</f>
        <v>Adult</v>
      </c>
      <c r="D794" s="21" t="s">
        <v>10</v>
      </c>
      <c r="E794" s="20">
        <v>10.59</v>
      </c>
      <c r="F794" s="20">
        <v>5.85</v>
      </c>
      <c r="G794" s="20">
        <v>24</v>
      </c>
      <c r="H794" s="20">
        <v>0.24</v>
      </c>
      <c r="I794" s="20">
        <v>2.9</v>
      </c>
      <c r="J794" s="20">
        <v>3.17</v>
      </c>
      <c r="K794" s="22" t="s">
        <v>11</v>
      </c>
    </row>
    <row r="795" spans="1:11" ht="14.65" thickBot="1" x14ac:dyDescent="0.5">
      <c r="A795" s="19">
        <v>794</v>
      </c>
      <c r="B795" s="20">
        <v>43</v>
      </c>
      <c r="C795" s="45" t="str" cm="1">
        <f t="array" ref="C795">_xlfn.IFS(B795&lt;25,"Youth",B795&lt;50,"Adult",TRUE,"Senior")</f>
        <v>Adult</v>
      </c>
      <c r="D795" s="21" t="s">
        <v>10</v>
      </c>
      <c r="E795" s="20">
        <v>6.99</v>
      </c>
      <c r="F795" s="20">
        <v>8.33</v>
      </c>
      <c r="G795" s="20">
        <v>23</v>
      </c>
      <c r="H795" s="20">
        <v>4.8099999999999996</v>
      </c>
      <c r="I795" s="20">
        <v>0.83</v>
      </c>
      <c r="J795" s="20">
        <v>1.27</v>
      </c>
      <c r="K795" s="22" t="s">
        <v>16</v>
      </c>
    </row>
    <row r="796" spans="1:11" ht="14.65" thickBot="1" x14ac:dyDescent="0.5">
      <c r="A796" s="19">
        <v>795</v>
      </c>
      <c r="B796" s="20">
        <v>45</v>
      </c>
      <c r="C796" s="45" t="str" cm="1">
        <f t="array" ref="C796">_xlfn.IFS(B796&lt;25,"Youth",B796&lt;50,"Adult",TRUE,"Senior")</f>
        <v>Adult</v>
      </c>
      <c r="D796" s="21" t="s">
        <v>13</v>
      </c>
      <c r="E796" s="20">
        <v>9.34</v>
      </c>
      <c r="F796" s="20">
        <v>6.86</v>
      </c>
      <c r="G796" s="20">
        <v>3</v>
      </c>
      <c r="H796" s="20">
        <v>3.4</v>
      </c>
      <c r="I796" s="20">
        <v>3.56</v>
      </c>
      <c r="J796" s="20">
        <v>2.78</v>
      </c>
      <c r="K796" s="22" t="s">
        <v>16</v>
      </c>
    </row>
    <row r="797" spans="1:11" ht="14.65" thickBot="1" x14ac:dyDescent="0.5">
      <c r="A797" s="19">
        <v>796</v>
      </c>
      <c r="B797" s="20">
        <v>40</v>
      </c>
      <c r="C797" s="45" t="str" cm="1">
        <f t="array" ref="C797">_xlfn.IFS(B797&lt;25,"Youth",B797&lt;50,"Adult",TRUE,"Senior")</f>
        <v>Adult</v>
      </c>
      <c r="D797" s="21" t="s">
        <v>10</v>
      </c>
      <c r="E797" s="20">
        <v>9.3000000000000007</v>
      </c>
      <c r="F797" s="20">
        <v>9.74</v>
      </c>
      <c r="G797" s="20">
        <v>22</v>
      </c>
      <c r="H797" s="20">
        <v>3.16</v>
      </c>
      <c r="I797" s="20">
        <v>0.88</v>
      </c>
      <c r="J797" s="20">
        <v>2.64</v>
      </c>
      <c r="K797" s="22" t="s">
        <v>14</v>
      </c>
    </row>
    <row r="798" spans="1:11" ht="14.65" thickBot="1" x14ac:dyDescent="0.5">
      <c r="A798" s="19">
        <v>797</v>
      </c>
      <c r="B798" s="20">
        <v>31</v>
      </c>
      <c r="C798" s="45" t="str" cm="1">
        <f t="array" ref="C798">_xlfn.IFS(B798&lt;25,"Youth",B798&lt;50,"Adult",TRUE,"Senior")</f>
        <v>Adult</v>
      </c>
      <c r="D798" s="21" t="s">
        <v>13</v>
      </c>
      <c r="E798" s="20">
        <v>1.2</v>
      </c>
      <c r="F798" s="20">
        <v>8.59</v>
      </c>
      <c r="G798" s="20">
        <v>8</v>
      </c>
      <c r="H798" s="20">
        <v>1.35</v>
      </c>
      <c r="I798" s="20">
        <v>1.18</v>
      </c>
      <c r="J798" s="20">
        <v>3.28</v>
      </c>
      <c r="K798" s="22" t="s">
        <v>15</v>
      </c>
    </row>
    <row r="799" spans="1:11" ht="14.65" thickBot="1" x14ac:dyDescent="0.5">
      <c r="A799" s="19">
        <v>798</v>
      </c>
      <c r="B799" s="20">
        <v>41</v>
      </c>
      <c r="C799" s="45" t="str" cm="1">
        <f t="array" ref="C799">_xlfn.IFS(B799&lt;25,"Youth",B799&lt;50,"Adult",TRUE,"Senior")</f>
        <v>Adult</v>
      </c>
      <c r="D799" s="21" t="s">
        <v>13</v>
      </c>
      <c r="E799" s="20">
        <v>2.39</v>
      </c>
      <c r="F799" s="20">
        <v>7.83</v>
      </c>
      <c r="G799" s="20">
        <v>17</v>
      </c>
      <c r="H799" s="20">
        <v>1.24</v>
      </c>
      <c r="I799" s="20">
        <v>2.4700000000000002</v>
      </c>
      <c r="J799" s="20">
        <v>1.17</v>
      </c>
      <c r="K799" s="22" t="s">
        <v>15</v>
      </c>
    </row>
    <row r="800" spans="1:11" ht="14.65" thickBot="1" x14ac:dyDescent="0.5">
      <c r="A800" s="19">
        <v>799</v>
      </c>
      <c r="B800" s="20">
        <v>19</v>
      </c>
      <c r="C800" s="45" t="str" cm="1">
        <f t="array" ref="C800">_xlfn.IFS(B800&lt;25,"Youth",B800&lt;50,"Adult",TRUE,"Senior")</f>
        <v>Youth</v>
      </c>
      <c r="D800" s="21" t="s">
        <v>13</v>
      </c>
      <c r="E800" s="20">
        <v>8.26</v>
      </c>
      <c r="F800" s="20">
        <v>4.24</v>
      </c>
      <c r="G800" s="20">
        <v>28</v>
      </c>
      <c r="H800" s="20">
        <v>4.71</v>
      </c>
      <c r="I800" s="20">
        <v>4.57</v>
      </c>
      <c r="J800" s="20">
        <v>4.32</v>
      </c>
      <c r="K800" s="22" t="s">
        <v>11</v>
      </c>
    </row>
    <row r="801" spans="1:11" ht="14.65" thickBot="1" x14ac:dyDescent="0.5">
      <c r="A801" s="19">
        <v>800</v>
      </c>
      <c r="B801" s="20">
        <v>43</v>
      </c>
      <c r="C801" s="45" t="str" cm="1">
        <f t="array" ref="C801">_xlfn.IFS(B801&lt;25,"Youth",B801&lt;50,"Adult",TRUE,"Senior")</f>
        <v>Adult</v>
      </c>
      <c r="D801" s="21" t="s">
        <v>13</v>
      </c>
      <c r="E801" s="20">
        <v>2.78</v>
      </c>
      <c r="F801" s="20">
        <v>1.03</v>
      </c>
      <c r="G801" s="20">
        <v>28</v>
      </c>
      <c r="H801" s="20">
        <v>1.49</v>
      </c>
      <c r="I801" s="20">
        <v>1.06</v>
      </c>
      <c r="J801" s="20">
        <v>1.55</v>
      </c>
      <c r="K801" s="22" t="s">
        <v>11</v>
      </c>
    </row>
    <row r="802" spans="1:11" ht="14.65" thickBot="1" x14ac:dyDescent="0.5">
      <c r="A802" s="19">
        <v>801</v>
      </c>
      <c r="B802" s="20">
        <v>31</v>
      </c>
      <c r="C802" s="45" t="str" cm="1">
        <f t="array" ref="C802">_xlfn.IFS(B802&lt;25,"Youth",B802&lt;50,"Adult",TRUE,"Senior")</f>
        <v>Adult</v>
      </c>
      <c r="D802" s="21" t="s">
        <v>10</v>
      </c>
      <c r="E802" s="20">
        <v>3.81</v>
      </c>
      <c r="F802" s="20">
        <v>3.26</v>
      </c>
      <c r="G802" s="20">
        <v>16</v>
      </c>
      <c r="H802" s="20">
        <v>3.88</v>
      </c>
      <c r="I802" s="20">
        <v>0.72</v>
      </c>
      <c r="J802" s="20">
        <v>3.47</v>
      </c>
      <c r="K802" s="22" t="s">
        <v>14</v>
      </c>
    </row>
    <row r="803" spans="1:11" ht="14.65" thickBot="1" x14ac:dyDescent="0.5">
      <c r="A803" s="19">
        <v>802</v>
      </c>
      <c r="B803" s="20">
        <v>24</v>
      </c>
      <c r="C803" s="45" t="str" cm="1">
        <f t="array" ref="C803">_xlfn.IFS(B803&lt;25,"Youth",B803&lt;50,"Adult",TRUE,"Senior")</f>
        <v>Youth</v>
      </c>
      <c r="D803" s="21" t="s">
        <v>10</v>
      </c>
      <c r="E803" s="20">
        <v>11.41</v>
      </c>
      <c r="F803" s="20">
        <v>2.52</v>
      </c>
      <c r="G803" s="20">
        <v>22</v>
      </c>
      <c r="H803" s="20">
        <v>1.97</v>
      </c>
      <c r="I803" s="20">
        <v>3.79</v>
      </c>
      <c r="J803" s="20">
        <v>0.08</v>
      </c>
      <c r="K803" s="22" t="s">
        <v>11</v>
      </c>
    </row>
    <row r="804" spans="1:11" ht="14.65" thickBot="1" x14ac:dyDescent="0.5">
      <c r="A804" s="19">
        <v>803</v>
      </c>
      <c r="B804" s="20">
        <v>20</v>
      </c>
      <c r="C804" s="45" t="str" cm="1">
        <f t="array" ref="C804">_xlfn.IFS(B804&lt;25,"Youth",B804&lt;50,"Adult",TRUE,"Senior")</f>
        <v>Youth</v>
      </c>
      <c r="D804" s="21" t="s">
        <v>13</v>
      </c>
      <c r="E804" s="20">
        <v>7.16</v>
      </c>
      <c r="F804" s="20">
        <v>6.84</v>
      </c>
      <c r="G804" s="20">
        <v>17</v>
      </c>
      <c r="H804" s="20">
        <v>0.7</v>
      </c>
      <c r="I804" s="20">
        <v>2.5</v>
      </c>
      <c r="J804" s="20">
        <v>1.86</v>
      </c>
      <c r="K804" s="22" t="s">
        <v>14</v>
      </c>
    </row>
    <row r="805" spans="1:11" ht="14.65" thickBot="1" x14ac:dyDescent="0.5">
      <c r="A805" s="19">
        <v>804</v>
      </c>
      <c r="B805" s="20">
        <v>40</v>
      </c>
      <c r="C805" s="45" t="str" cm="1">
        <f t="array" ref="C805">_xlfn.IFS(B805&lt;25,"Youth",B805&lt;50,"Adult",TRUE,"Senior")</f>
        <v>Adult</v>
      </c>
      <c r="D805" s="21" t="s">
        <v>13</v>
      </c>
      <c r="E805" s="20">
        <v>9.26</v>
      </c>
      <c r="F805" s="20">
        <v>8.9600000000000009</v>
      </c>
      <c r="G805" s="20">
        <v>16</v>
      </c>
      <c r="H805" s="20">
        <v>0.05</v>
      </c>
      <c r="I805" s="20">
        <v>4.5599999999999996</v>
      </c>
      <c r="J805" s="20">
        <v>1.76</v>
      </c>
      <c r="K805" s="22" t="s">
        <v>16</v>
      </c>
    </row>
    <row r="806" spans="1:11" ht="14.65" thickBot="1" x14ac:dyDescent="0.5">
      <c r="A806" s="19">
        <v>805</v>
      </c>
      <c r="B806" s="20">
        <v>35</v>
      </c>
      <c r="C806" s="45" t="str" cm="1">
        <f t="array" ref="C806">_xlfn.IFS(B806&lt;25,"Youth",B806&lt;50,"Adult",TRUE,"Senior")</f>
        <v>Adult</v>
      </c>
      <c r="D806" s="21" t="s">
        <v>10</v>
      </c>
      <c r="E806" s="20">
        <v>7.14</v>
      </c>
      <c r="F806" s="20">
        <v>3.77</v>
      </c>
      <c r="G806" s="20">
        <v>27</v>
      </c>
      <c r="H806" s="20">
        <v>2.72</v>
      </c>
      <c r="I806" s="20">
        <v>0.73</v>
      </c>
      <c r="J806" s="20">
        <v>2.72</v>
      </c>
      <c r="K806" s="22" t="s">
        <v>11</v>
      </c>
    </row>
    <row r="807" spans="1:11" ht="14.65" thickBot="1" x14ac:dyDescent="0.5">
      <c r="A807" s="19">
        <v>806</v>
      </c>
      <c r="B807" s="20">
        <v>55</v>
      </c>
      <c r="C807" s="45" t="str" cm="1">
        <f t="array" ref="C807">_xlfn.IFS(B807&lt;25,"Youth",B807&lt;50,"Adult",TRUE,"Senior")</f>
        <v>Senior</v>
      </c>
      <c r="D807" s="21" t="s">
        <v>13</v>
      </c>
      <c r="E807" s="20">
        <v>7.08</v>
      </c>
      <c r="F807" s="20">
        <v>13.21</v>
      </c>
      <c r="G807" s="20">
        <v>23</v>
      </c>
      <c r="H807" s="20">
        <v>4.88</v>
      </c>
      <c r="I807" s="20">
        <v>3.23</v>
      </c>
      <c r="J807" s="20">
        <v>0.36</v>
      </c>
      <c r="K807" s="22" t="s">
        <v>16</v>
      </c>
    </row>
    <row r="808" spans="1:11" ht="14.65" thickBot="1" x14ac:dyDescent="0.5">
      <c r="A808" s="19">
        <v>807</v>
      </c>
      <c r="B808" s="20">
        <v>52</v>
      </c>
      <c r="C808" s="45" t="str" cm="1">
        <f t="array" ref="C808">_xlfn.IFS(B808&lt;25,"Youth",B808&lt;50,"Adult",TRUE,"Senior")</f>
        <v>Senior</v>
      </c>
      <c r="D808" s="21" t="s">
        <v>10</v>
      </c>
      <c r="E808" s="20">
        <v>2.04</v>
      </c>
      <c r="F808" s="20">
        <v>1.0900000000000001</v>
      </c>
      <c r="G808" s="20">
        <v>26</v>
      </c>
      <c r="H808" s="20">
        <v>1.85</v>
      </c>
      <c r="I808" s="20">
        <v>1.1599999999999999</v>
      </c>
      <c r="J808" s="20">
        <v>3.95</v>
      </c>
      <c r="K808" s="22" t="s">
        <v>12</v>
      </c>
    </row>
    <row r="809" spans="1:11" ht="14.65" thickBot="1" x14ac:dyDescent="0.5">
      <c r="A809" s="19">
        <v>808</v>
      </c>
      <c r="B809" s="20">
        <v>32</v>
      </c>
      <c r="C809" s="45" t="str" cm="1">
        <f t="array" ref="C809">_xlfn.IFS(B809&lt;25,"Youth",B809&lt;50,"Adult",TRUE,"Senior")</f>
        <v>Adult</v>
      </c>
      <c r="D809" s="21" t="s">
        <v>13</v>
      </c>
      <c r="E809" s="20">
        <v>4.78</v>
      </c>
      <c r="F809" s="20">
        <v>11.04</v>
      </c>
      <c r="G809" s="20">
        <v>27</v>
      </c>
      <c r="H809" s="20">
        <v>1.79</v>
      </c>
      <c r="I809" s="20">
        <v>0.78</v>
      </c>
      <c r="J809" s="20">
        <v>1.0900000000000001</v>
      </c>
      <c r="K809" s="22" t="s">
        <v>14</v>
      </c>
    </row>
    <row r="810" spans="1:11" ht="14.65" thickBot="1" x14ac:dyDescent="0.5">
      <c r="A810" s="19">
        <v>809</v>
      </c>
      <c r="B810" s="20">
        <v>42</v>
      </c>
      <c r="C810" s="45" t="str" cm="1">
        <f t="array" ref="C810">_xlfn.IFS(B810&lt;25,"Youth",B810&lt;50,"Adult",TRUE,"Senior")</f>
        <v>Adult</v>
      </c>
      <c r="D810" s="21" t="s">
        <v>10</v>
      </c>
      <c r="E810" s="20">
        <v>4.1100000000000003</v>
      </c>
      <c r="F810" s="20">
        <v>9.1300000000000008</v>
      </c>
      <c r="G810" s="20">
        <v>28</v>
      </c>
      <c r="H810" s="20">
        <v>1.72</v>
      </c>
      <c r="I810" s="20">
        <v>3.42</v>
      </c>
      <c r="J810" s="20">
        <v>3.39</v>
      </c>
      <c r="K810" s="22" t="s">
        <v>12</v>
      </c>
    </row>
    <row r="811" spans="1:11" ht="14.65" thickBot="1" x14ac:dyDescent="0.5">
      <c r="A811" s="19">
        <v>810</v>
      </c>
      <c r="B811" s="20">
        <v>54</v>
      </c>
      <c r="C811" s="45" t="str" cm="1">
        <f t="array" ref="C811">_xlfn.IFS(B811&lt;25,"Youth",B811&lt;50,"Adult",TRUE,"Senior")</f>
        <v>Senior</v>
      </c>
      <c r="D811" s="21" t="s">
        <v>13</v>
      </c>
      <c r="E811" s="20">
        <v>5.3</v>
      </c>
      <c r="F811" s="20">
        <v>5.86</v>
      </c>
      <c r="G811" s="20">
        <v>7</v>
      </c>
      <c r="H811" s="20">
        <v>2.6</v>
      </c>
      <c r="I811" s="20">
        <v>2.97</v>
      </c>
      <c r="J811" s="20">
        <v>4.0199999999999996</v>
      </c>
      <c r="K811" s="22" t="s">
        <v>11</v>
      </c>
    </row>
    <row r="812" spans="1:11" ht="14.65" thickBot="1" x14ac:dyDescent="0.5">
      <c r="A812" s="19">
        <v>811</v>
      </c>
      <c r="B812" s="20">
        <v>45</v>
      </c>
      <c r="C812" s="45" t="str" cm="1">
        <f t="array" ref="C812">_xlfn.IFS(B812&lt;25,"Youth",B812&lt;50,"Adult",TRUE,"Senior")</f>
        <v>Adult</v>
      </c>
      <c r="D812" s="21" t="s">
        <v>13</v>
      </c>
      <c r="E812" s="20">
        <v>9.7799999999999994</v>
      </c>
      <c r="F812" s="20">
        <v>1.66</v>
      </c>
      <c r="G812" s="20">
        <v>8</v>
      </c>
      <c r="H812" s="20">
        <v>2.2000000000000002</v>
      </c>
      <c r="I812" s="20">
        <v>3.77</v>
      </c>
      <c r="J812" s="20">
        <v>2.81</v>
      </c>
      <c r="K812" s="22" t="s">
        <v>16</v>
      </c>
    </row>
    <row r="813" spans="1:11" ht="14.65" thickBot="1" x14ac:dyDescent="0.5">
      <c r="A813" s="19">
        <v>812</v>
      </c>
      <c r="B813" s="20">
        <v>27</v>
      </c>
      <c r="C813" s="45" t="str" cm="1">
        <f t="array" ref="C813">_xlfn.IFS(B813&lt;25,"Youth",B813&lt;50,"Adult",TRUE,"Senior")</f>
        <v>Adult</v>
      </c>
      <c r="D813" s="21" t="s">
        <v>10</v>
      </c>
      <c r="E813" s="20">
        <v>5.09</v>
      </c>
      <c r="F813" s="20">
        <v>9.16</v>
      </c>
      <c r="G813" s="20">
        <v>19</v>
      </c>
      <c r="H813" s="20">
        <v>4.4000000000000004</v>
      </c>
      <c r="I813" s="20">
        <v>1.55</v>
      </c>
      <c r="J813" s="20">
        <v>3.7</v>
      </c>
      <c r="K813" s="22" t="s">
        <v>11</v>
      </c>
    </row>
    <row r="814" spans="1:11" ht="14.65" thickBot="1" x14ac:dyDescent="0.5">
      <c r="A814" s="19">
        <v>813</v>
      </c>
      <c r="B814" s="20">
        <v>56</v>
      </c>
      <c r="C814" s="45" t="str" cm="1">
        <f t="array" ref="C814">_xlfn.IFS(B814&lt;25,"Youth",B814&lt;50,"Adult",TRUE,"Senior")</f>
        <v>Senior</v>
      </c>
      <c r="D814" s="21" t="s">
        <v>13</v>
      </c>
      <c r="E814" s="20">
        <v>5.97</v>
      </c>
      <c r="F814" s="20">
        <v>6.01</v>
      </c>
      <c r="G814" s="20">
        <v>13</v>
      </c>
      <c r="H814" s="20">
        <v>2.5299999999999998</v>
      </c>
      <c r="I814" s="20">
        <v>2.2400000000000002</v>
      </c>
      <c r="J814" s="20">
        <v>3.31</v>
      </c>
      <c r="K814" s="22" t="s">
        <v>12</v>
      </c>
    </row>
    <row r="815" spans="1:11" ht="14.65" thickBot="1" x14ac:dyDescent="0.5">
      <c r="A815" s="19">
        <v>814</v>
      </c>
      <c r="B815" s="20">
        <v>34</v>
      </c>
      <c r="C815" s="45" t="str" cm="1">
        <f t="array" ref="C815">_xlfn.IFS(B815&lt;25,"Youth",B815&lt;50,"Adult",TRUE,"Senior")</f>
        <v>Adult</v>
      </c>
      <c r="D815" s="21" t="s">
        <v>13</v>
      </c>
      <c r="E815" s="20">
        <v>5.37</v>
      </c>
      <c r="F815" s="20">
        <v>13.17</v>
      </c>
      <c r="G815" s="20">
        <v>18</v>
      </c>
      <c r="H815" s="20">
        <v>2.54</v>
      </c>
      <c r="I815" s="20">
        <v>2.0299999999999998</v>
      </c>
      <c r="J815" s="20">
        <v>1.78</v>
      </c>
      <c r="K815" s="22" t="s">
        <v>11</v>
      </c>
    </row>
    <row r="816" spans="1:11" ht="14.65" thickBot="1" x14ac:dyDescent="0.5">
      <c r="A816" s="19">
        <v>815</v>
      </c>
      <c r="B816" s="20">
        <v>56</v>
      </c>
      <c r="C816" s="45" t="str" cm="1">
        <f t="array" ref="C816">_xlfn.IFS(B816&lt;25,"Youth",B816&lt;50,"Adult",TRUE,"Senior")</f>
        <v>Senior</v>
      </c>
      <c r="D816" s="21" t="s">
        <v>10</v>
      </c>
      <c r="E816" s="20">
        <v>2.0299999999999998</v>
      </c>
      <c r="F816" s="20">
        <v>8.0500000000000007</v>
      </c>
      <c r="G816" s="20">
        <v>14</v>
      </c>
      <c r="H816" s="20">
        <v>0.69</v>
      </c>
      <c r="I816" s="20">
        <v>4.92</v>
      </c>
      <c r="J816" s="20">
        <v>4.04</v>
      </c>
      <c r="K816" s="22" t="s">
        <v>15</v>
      </c>
    </row>
    <row r="817" spans="1:11" ht="14.65" thickBot="1" x14ac:dyDescent="0.5">
      <c r="A817" s="19">
        <v>816</v>
      </c>
      <c r="B817" s="20">
        <v>39</v>
      </c>
      <c r="C817" s="45" t="str" cm="1">
        <f t="array" ref="C817">_xlfn.IFS(B817&lt;25,"Youth",B817&lt;50,"Adult",TRUE,"Senior")</f>
        <v>Adult</v>
      </c>
      <c r="D817" s="21" t="s">
        <v>13</v>
      </c>
      <c r="E817" s="20">
        <v>5.85</v>
      </c>
      <c r="F817" s="20">
        <v>13.22</v>
      </c>
      <c r="G817" s="20">
        <v>17</v>
      </c>
      <c r="H817" s="20">
        <v>4.91</v>
      </c>
      <c r="I817" s="20">
        <v>1.46</v>
      </c>
      <c r="J817" s="20">
        <v>1.47</v>
      </c>
      <c r="K817" s="22" t="s">
        <v>12</v>
      </c>
    </row>
    <row r="818" spans="1:11" ht="14.65" thickBot="1" x14ac:dyDescent="0.5">
      <c r="A818" s="19">
        <v>817</v>
      </c>
      <c r="B818" s="20">
        <v>43</v>
      </c>
      <c r="C818" s="45" t="str" cm="1">
        <f t="array" ref="C818">_xlfn.IFS(B818&lt;25,"Youth",B818&lt;50,"Adult",TRUE,"Senior")</f>
        <v>Adult</v>
      </c>
      <c r="D818" s="21" t="s">
        <v>10</v>
      </c>
      <c r="E818" s="20">
        <v>3.15</v>
      </c>
      <c r="F818" s="20">
        <v>3.87</v>
      </c>
      <c r="G818" s="20">
        <v>25</v>
      </c>
      <c r="H818" s="20">
        <v>1.25</v>
      </c>
      <c r="I818" s="20">
        <v>1.47</v>
      </c>
      <c r="J818" s="20">
        <v>2.86</v>
      </c>
      <c r="K818" s="22" t="s">
        <v>11</v>
      </c>
    </row>
    <row r="819" spans="1:11" ht="14.65" thickBot="1" x14ac:dyDescent="0.5">
      <c r="A819" s="19">
        <v>818</v>
      </c>
      <c r="B819" s="20">
        <v>42</v>
      </c>
      <c r="C819" s="45" t="str" cm="1">
        <f t="array" ref="C819">_xlfn.IFS(B819&lt;25,"Youth",B819&lt;50,"Adult",TRUE,"Senior")</f>
        <v>Adult</v>
      </c>
      <c r="D819" s="21" t="s">
        <v>10</v>
      </c>
      <c r="E819" s="20">
        <v>3.05</v>
      </c>
      <c r="F819" s="20">
        <v>10.43</v>
      </c>
      <c r="G819" s="20">
        <v>6</v>
      </c>
      <c r="H819" s="20">
        <v>0.37</v>
      </c>
      <c r="I819" s="20">
        <v>1.77</v>
      </c>
      <c r="J819" s="20">
        <v>3.73</v>
      </c>
      <c r="K819" s="22" t="s">
        <v>16</v>
      </c>
    </row>
    <row r="820" spans="1:11" ht="14.65" thickBot="1" x14ac:dyDescent="0.5">
      <c r="A820" s="19">
        <v>819</v>
      </c>
      <c r="B820" s="20">
        <v>34</v>
      </c>
      <c r="C820" s="45" t="str" cm="1">
        <f t="array" ref="C820">_xlfn.IFS(B820&lt;25,"Youth",B820&lt;50,"Adult",TRUE,"Senior")</f>
        <v>Adult</v>
      </c>
      <c r="D820" s="21" t="s">
        <v>13</v>
      </c>
      <c r="E820" s="20">
        <v>2.0299999999999998</v>
      </c>
      <c r="F820" s="20">
        <v>9.02</v>
      </c>
      <c r="G820" s="20">
        <v>29</v>
      </c>
      <c r="H820" s="20">
        <v>3.32</v>
      </c>
      <c r="I820" s="20">
        <v>2.82</v>
      </c>
      <c r="J820" s="20">
        <v>1.89</v>
      </c>
      <c r="K820" s="22" t="s">
        <v>11</v>
      </c>
    </row>
    <row r="821" spans="1:11" ht="14.65" thickBot="1" x14ac:dyDescent="0.5">
      <c r="A821" s="19">
        <v>820</v>
      </c>
      <c r="B821" s="20">
        <v>30</v>
      </c>
      <c r="C821" s="45" t="str" cm="1">
        <f t="array" ref="C821">_xlfn.IFS(B821&lt;25,"Youth",B821&lt;50,"Adult",TRUE,"Senior")</f>
        <v>Adult</v>
      </c>
      <c r="D821" s="21" t="s">
        <v>13</v>
      </c>
      <c r="E821" s="20">
        <v>4.92</v>
      </c>
      <c r="F821" s="20">
        <v>10.61</v>
      </c>
      <c r="G821" s="20">
        <v>20</v>
      </c>
      <c r="H821" s="20">
        <v>2.98</v>
      </c>
      <c r="I821" s="20">
        <v>1.26</v>
      </c>
      <c r="J821" s="20">
        <v>1.51</v>
      </c>
      <c r="K821" s="22" t="s">
        <v>16</v>
      </c>
    </row>
    <row r="822" spans="1:11" ht="14.65" thickBot="1" x14ac:dyDescent="0.5">
      <c r="A822" s="19">
        <v>821</v>
      </c>
      <c r="B822" s="20">
        <v>37</v>
      </c>
      <c r="C822" s="45" t="str" cm="1">
        <f t="array" ref="C822">_xlfn.IFS(B822&lt;25,"Youth",B822&lt;50,"Adult",TRUE,"Senior")</f>
        <v>Adult</v>
      </c>
      <c r="D822" s="21" t="s">
        <v>13</v>
      </c>
      <c r="E822" s="20">
        <v>9.33</v>
      </c>
      <c r="F822" s="20">
        <v>3.79</v>
      </c>
      <c r="G822" s="20">
        <v>23</v>
      </c>
      <c r="H822" s="20">
        <v>2.08</v>
      </c>
      <c r="I822" s="20">
        <v>4.58</v>
      </c>
      <c r="J822" s="20">
        <v>2.2999999999999998</v>
      </c>
      <c r="K822" s="22" t="s">
        <v>15</v>
      </c>
    </row>
    <row r="823" spans="1:11" ht="14.65" thickBot="1" x14ac:dyDescent="0.5">
      <c r="A823" s="19">
        <v>822</v>
      </c>
      <c r="B823" s="20">
        <v>42</v>
      </c>
      <c r="C823" s="45" t="str" cm="1">
        <f t="array" ref="C823">_xlfn.IFS(B823&lt;25,"Youth",B823&lt;50,"Adult",TRUE,"Senior")</f>
        <v>Adult</v>
      </c>
      <c r="D823" s="21" t="s">
        <v>13</v>
      </c>
      <c r="E823" s="20">
        <v>4.04</v>
      </c>
      <c r="F823" s="20">
        <v>9.64</v>
      </c>
      <c r="G823" s="20">
        <v>5</v>
      </c>
      <c r="H823" s="20">
        <v>2.11</v>
      </c>
      <c r="I823" s="20">
        <v>1.33</v>
      </c>
      <c r="J823" s="20">
        <v>4.09</v>
      </c>
      <c r="K823" s="22" t="s">
        <v>11</v>
      </c>
    </row>
    <row r="824" spans="1:11" ht="14.65" thickBot="1" x14ac:dyDescent="0.5">
      <c r="A824" s="19">
        <v>823</v>
      </c>
      <c r="B824" s="20">
        <v>21</v>
      </c>
      <c r="C824" s="45" t="str" cm="1">
        <f t="array" ref="C824">_xlfn.IFS(B824&lt;25,"Youth",B824&lt;50,"Adult",TRUE,"Senior")</f>
        <v>Youth</v>
      </c>
      <c r="D824" s="21" t="s">
        <v>13</v>
      </c>
      <c r="E824" s="20">
        <v>4.4400000000000004</v>
      </c>
      <c r="F824" s="20">
        <v>7.47</v>
      </c>
      <c r="G824" s="20">
        <v>24</v>
      </c>
      <c r="H824" s="20">
        <v>3.93</v>
      </c>
      <c r="I824" s="20">
        <v>4.4800000000000004</v>
      </c>
      <c r="J824" s="20">
        <v>4.6500000000000004</v>
      </c>
      <c r="K824" s="22" t="s">
        <v>15</v>
      </c>
    </row>
    <row r="825" spans="1:11" ht="14.65" thickBot="1" x14ac:dyDescent="0.5">
      <c r="A825" s="19">
        <v>824</v>
      </c>
      <c r="B825" s="20">
        <v>27</v>
      </c>
      <c r="C825" s="45" t="str" cm="1">
        <f t="array" ref="C825">_xlfn.IFS(B825&lt;25,"Youth",B825&lt;50,"Adult",TRUE,"Senior")</f>
        <v>Adult</v>
      </c>
      <c r="D825" s="21" t="s">
        <v>13</v>
      </c>
      <c r="E825" s="20">
        <v>8.07</v>
      </c>
      <c r="F825" s="20">
        <v>10.66</v>
      </c>
      <c r="G825" s="20">
        <v>10</v>
      </c>
      <c r="H825" s="20">
        <v>0.98</v>
      </c>
      <c r="I825" s="20">
        <v>0.52</v>
      </c>
      <c r="J825" s="20">
        <v>2.73</v>
      </c>
      <c r="K825" s="22" t="s">
        <v>12</v>
      </c>
    </row>
    <row r="826" spans="1:11" ht="14.65" thickBot="1" x14ac:dyDescent="0.5">
      <c r="A826" s="19">
        <v>825</v>
      </c>
      <c r="B826" s="20">
        <v>20</v>
      </c>
      <c r="C826" s="45" t="str" cm="1">
        <f t="array" ref="C826">_xlfn.IFS(B826&lt;25,"Youth",B826&lt;50,"Adult",TRUE,"Senior")</f>
        <v>Youth</v>
      </c>
      <c r="D826" s="21" t="s">
        <v>13</v>
      </c>
      <c r="E826" s="20">
        <v>3.15</v>
      </c>
      <c r="F826" s="20">
        <v>5.25</v>
      </c>
      <c r="G826" s="20">
        <v>25</v>
      </c>
      <c r="H826" s="20">
        <v>4.0999999999999996</v>
      </c>
      <c r="I826" s="20">
        <v>3.28</v>
      </c>
      <c r="J826" s="20">
        <v>3.31</v>
      </c>
      <c r="K826" s="22" t="s">
        <v>16</v>
      </c>
    </row>
    <row r="827" spans="1:11" ht="14.65" thickBot="1" x14ac:dyDescent="0.5">
      <c r="A827" s="19">
        <v>826</v>
      </c>
      <c r="B827" s="20">
        <v>58</v>
      </c>
      <c r="C827" s="45" t="str" cm="1">
        <f t="array" ref="C827">_xlfn.IFS(B827&lt;25,"Youth",B827&lt;50,"Adult",TRUE,"Senior")</f>
        <v>Senior</v>
      </c>
      <c r="D827" s="21" t="s">
        <v>10</v>
      </c>
      <c r="E827" s="20">
        <v>10.87</v>
      </c>
      <c r="F827" s="20">
        <v>12.57</v>
      </c>
      <c r="G827" s="20">
        <v>5</v>
      </c>
      <c r="H827" s="20">
        <v>3.24</v>
      </c>
      <c r="I827" s="20">
        <v>4.53</v>
      </c>
      <c r="J827" s="20">
        <v>4.5199999999999996</v>
      </c>
      <c r="K827" s="22" t="s">
        <v>12</v>
      </c>
    </row>
    <row r="828" spans="1:11" ht="14.65" thickBot="1" x14ac:dyDescent="0.5">
      <c r="A828" s="19">
        <v>827</v>
      </c>
      <c r="B828" s="20">
        <v>35</v>
      </c>
      <c r="C828" s="45" t="str" cm="1">
        <f t="array" ref="C828">_xlfn.IFS(B828&lt;25,"Youth",B828&lt;50,"Adult",TRUE,"Senior")</f>
        <v>Adult</v>
      </c>
      <c r="D828" s="21" t="s">
        <v>13</v>
      </c>
      <c r="E828" s="20">
        <v>6.72</v>
      </c>
      <c r="F828" s="20">
        <v>2.1</v>
      </c>
      <c r="G828" s="20">
        <v>10</v>
      </c>
      <c r="H828" s="20">
        <v>2.09</v>
      </c>
      <c r="I828" s="20">
        <v>0.84</v>
      </c>
      <c r="J828" s="20">
        <v>0.49</v>
      </c>
      <c r="K828" s="22" t="s">
        <v>16</v>
      </c>
    </row>
    <row r="829" spans="1:11" ht="14.65" thickBot="1" x14ac:dyDescent="0.5">
      <c r="A829" s="19">
        <v>828</v>
      </c>
      <c r="B829" s="20">
        <v>53</v>
      </c>
      <c r="C829" s="45" t="str" cm="1">
        <f t="array" ref="C829">_xlfn.IFS(B829&lt;25,"Youth",B829&lt;50,"Adult",TRUE,"Senior")</f>
        <v>Senior</v>
      </c>
      <c r="D829" s="21" t="s">
        <v>10</v>
      </c>
      <c r="E829" s="20">
        <v>5.92</v>
      </c>
      <c r="F829" s="20">
        <v>11.49</v>
      </c>
      <c r="G829" s="20">
        <v>20</v>
      </c>
      <c r="H829" s="20">
        <v>2.29</v>
      </c>
      <c r="I829" s="20">
        <v>4.84</v>
      </c>
      <c r="J829" s="20">
        <v>1.1599999999999999</v>
      </c>
      <c r="K829" s="22" t="s">
        <v>15</v>
      </c>
    </row>
    <row r="830" spans="1:11" ht="14.65" thickBot="1" x14ac:dyDescent="0.5">
      <c r="A830" s="19">
        <v>829</v>
      </c>
      <c r="B830" s="20">
        <v>39</v>
      </c>
      <c r="C830" s="45" t="str" cm="1">
        <f t="array" ref="C830">_xlfn.IFS(B830&lt;25,"Youth",B830&lt;50,"Adult",TRUE,"Senior")</f>
        <v>Adult</v>
      </c>
      <c r="D830" s="21" t="s">
        <v>13</v>
      </c>
      <c r="E830" s="20">
        <v>7.14</v>
      </c>
      <c r="F830" s="20">
        <v>12.2</v>
      </c>
      <c r="G830" s="20">
        <v>12</v>
      </c>
      <c r="H830" s="20">
        <v>1.28</v>
      </c>
      <c r="I830" s="20">
        <v>2.2599999999999998</v>
      </c>
      <c r="J830" s="20">
        <v>3.54</v>
      </c>
      <c r="K830" s="22" t="s">
        <v>14</v>
      </c>
    </row>
    <row r="831" spans="1:11" ht="14.65" thickBot="1" x14ac:dyDescent="0.5">
      <c r="A831" s="19">
        <v>830</v>
      </c>
      <c r="B831" s="20">
        <v>51</v>
      </c>
      <c r="C831" s="45" t="str" cm="1">
        <f t="array" ref="C831">_xlfn.IFS(B831&lt;25,"Youth",B831&lt;50,"Adult",TRUE,"Senior")</f>
        <v>Senior</v>
      </c>
      <c r="D831" s="21" t="s">
        <v>13</v>
      </c>
      <c r="E831" s="20">
        <v>2.83</v>
      </c>
      <c r="F831" s="20">
        <v>11.62</v>
      </c>
      <c r="G831" s="20">
        <v>27</v>
      </c>
      <c r="H831" s="20">
        <v>3.76</v>
      </c>
      <c r="I831" s="20">
        <v>4.7300000000000004</v>
      </c>
      <c r="J831" s="20">
        <v>4.12</v>
      </c>
      <c r="K831" s="22" t="s">
        <v>11</v>
      </c>
    </row>
    <row r="832" spans="1:11" ht="14.65" thickBot="1" x14ac:dyDescent="0.5">
      <c r="A832" s="19">
        <v>831</v>
      </c>
      <c r="B832" s="20">
        <v>25</v>
      </c>
      <c r="C832" s="45" t="str" cm="1">
        <f t="array" ref="C832">_xlfn.IFS(B832&lt;25,"Youth",B832&lt;50,"Adult",TRUE,"Senior")</f>
        <v>Adult</v>
      </c>
      <c r="D832" s="21" t="s">
        <v>10</v>
      </c>
      <c r="E832" s="20">
        <v>7.75</v>
      </c>
      <c r="F832" s="20">
        <v>7.67</v>
      </c>
      <c r="G832" s="20">
        <v>22</v>
      </c>
      <c r="H832" s="20">
        <v>2.56</v>
      </c>
      <c r="I832" s="20">
        <v>3.38</v>
      </c>
      <c r="J832" s="20">
        <v>4.29</v>
      </c>
      <c r="K832" s="22" t="s">
        <v>15</v>
      </c>
    </row>
    <row r="833" spans="1:11" ht="14.65" thickBot="1" x14ac:dyDescent="0.5">
      <c r="A833" s="19">
        <v>832</v>
      </c>
      <c r="B833" s="20">
        <v>57</v>
      </c>
      <c r="C833" s="45" t="str" cm="1">
        <f t="array" ref="C833">_xlfn.IFS(B833&lt;25,"Youth",B833&lt;50,"Adult",TRUE,"Senior")</f>
        <v>Senior</v>
      </c>
      <c r="D833" s="21" t="s">
        <v>13</v>
      </c>
      <c r="E833" s="20">
        <v>4.99</v>
      </c>
      <c r="F833" s="20">
        <v>6.7</v>
      </c>
      <c r="G833" s="20">
        <v>19</v>
      </c>
      <c r="H833" s="20">
        <v>1.6</v>
      </c>
      <c r="I833" s="20">
        <v>1.51</v>
      </c>
      <c r="J833" s="20">
        <v>2.08</v>
      </c>
      <c r="K833" s="22" t="s">
        <v>16</v>
      </c>
    </row>
    <row r="834" spans="1:11" ht="14.65" thickBot="1" x14ac:dyDescent="0.5">
      <c r="A834" s="19">
        <v>833</v>
      </c>
      <c r="B834" s="20">
        <v>36</v>
      </c>
      <c r="C834" s="45" t="str" cm="1">
        <f t="array" ref="C834">_xlfn.IFS(B834&lt;25,"Youth",B834&lt;50,"Adult",TRUE,"Senior")</f>
        <v>Adult</v>
      </c>
      <c r="D834" s="21" t="s">
        <v>13</v>
      </c>
      <c r="E834" s="20">
        <v>10.87</v>
      </c>
      <c r="F834" s="20">
        <v>13.95</v>
      </c>
      <c r="G834" s="20">
        <v>10</v>
      </c>
      <c r="H834" s="20">
        <v>2.98</v>
      </c>
      <c r="I834" s="20">
        <v>0.94</v>
      </c>
      <c r="J834" s="20">
        <v>0.45</v>
      </c>
      <c r="K834" s="22" t="s">
        <v>16</v>
      </c>
    </row>
    <row r="835" spans="1:11" ht="14.65" thickBot="1" x14ac:dyDescent="0.5">
      <c r="A835" s="19">
        <v>834</v>
      </c>
      <c r="B835" s="20">
        <v>59</v>
      </c>
      <c r="C835" s="45" t="str" cm="1">
        <f t="array" ref="C835">_xlfn.IFS(B835&lt;25,"Youth",B835&lt;50,"Adult",TRUE,"Senior")</f>
        <v>Senior</v>
      </c>
      <c r="D835" s="21" t="s">
        <v>10</v>
      </c>
      <c r="E835" s="20">
        <v>2.86</v>
      </c>
      <c r="F835" s="20">
        <v>3.98</v>
      </c>
      <c r="G835" s="20">
        <v>25</v>
      </c>
      <c r="H835" s="20">
        <v>4.9800000000000004</v>
      </c>
      <c r="I835" s="20">
        <v>1.52</v>
      </c>
      <c r="J835" s="20">
        <v>2.19</v>
      </c>
      <c r="K835" s="22" t="s">
        <v>16</v>
      </c>
    </row>
    <row r="836" spans="1:11" ht="14.65" thickBot="1" x14ac:dyDescent="0.5">
      <c r="A836" s="19">
        <v>835</v>
      </c>
      <c r="B836" s="20">
        <v>58</v>
      </c>
      <c r="C836" s="45" t="str" cm="1">
        <f t="array" ref="C836">_xlfn.IFS(B836&lt;25,"Youth",B836&lt;50,"Adult",TRUE,"Senior")</f>
        <v>Senior</v>
      </c>
      <c r="D836" s="21" t="s">
        <v>13</v>
      </c>
      <c r="E836" s="20">
        <v>6.58</v>
      </c>
      <c r="F836" s="20">
        <v>8.11</v>
      </c>
      <c r="G836" s="20">
        <v>13</v>
      </c>
      <c r="H836" s="20">
        <v>2.1800000000000002</v>
      </c>
      <c r="I836" s="20">
        <v>0.47</v>
      </c>
      <c r="J836" s="20">
        <v>1.1499999999999999</v>
      </c>
      <c r="K836" s="22" t="s">
        <v>16</v>
      </c>
    </row>
    <row r="837" spans="1:11" ht="14.65" thickBot="1" x14ac:dyDescent="0.5">
      <c r="A837" s="19">
        <v>836</v>
      </c>
      <c r="B837" s="20">
        <v>54</v>
      </c>
      <c r="C837" s="45" t="str" cm="1">
        <f t="array" ref="C837">_xlfn.IFS(B837&lt;25,"Youth",B837&lt;50,"Adult",TRUE,"Senior")</f>
        <v>Senior</v>
      </c>
      <c r="D837" s="21" t="s">
        <v>13</v>
      </c>
      <c r="E837" s="20">
        <v>7.58</v>
      </c>
      <c r="F837" s="20">
        <v>9.7200000000000006</v>
      </c>
      <c r="G837" s="20">
        <v>7</v>
      </c>
      <c r="H837" s="20">
        <v>4.5999999999999996</v>
      </c>
      <c r="I837" s="20">
        <v>0.72</v>
      </c>
      <c r="J837" s="20">
        <v>1.46</v>
      </c>
      <c r="K837" s="22" t="s">
        <v>11</v>
      </c>
    </row>
    <row r="838" spans="1:11" ht="14.65" thickBot="1" x14ac:dyDescent="0.5">
      <c r="A838" s="19">
        <v>837</v>
      </c>
      <c r="B838" s="20">
        <v>23</v>
      </c>
      <c r="C838" s="45" t="str" cm="1">
        <f t="array" ref="C838">_xlfn.IFS(B838&lt;25,"Youth",B838&lt;50,"Adult",TRUE,"Senior")</f>
        <v>Youth</v>
      </c>
      <c r="D838" s="21" t="s">
        <v>13</v>
      </c>
      <c r="E838" s="20">
        <v>1.37</v>
      </c>
      <c r="F838" s="20">
        <v>10.11</v>
      </c>
      <c r="G838" s="20">
        <v>28</v>
      </c>
      <c r="H838" s="20">
        <v>1.73</v>
      </c>
      <c r="I838" s="20">
        <v>0.52</v>
      </c>
      <c r="J838" s="20">
        <v>3.86</v>
      </c>
      <c r="K838" s="22" t="s">
        <v>12</v>
      </c>
    </row>
    <row r="839" spans="1:11" ht="14.65" thickBot="1" x14ac:dyDescent="0.5">
      <c r="A839" s="19">
        <v>838</v>
      </c>
      <c r="B839" s="20">
        <v>43</v>
      </c>
      <c r="C839" s="45" t="str" cm="1">
        <f t="array" ref="C839">_xlfn.IFS(B839&lt;25,"Youth",B839&lt;50,"Adult",TRUE,"Senior")</f>
        <v>Adult</v>
      </c>
      <c r="D839" s="21" t="s">
        <v>10</v>
      </c>
      <c r="E839" s="20">
        <v>5</v>
      </c>
      <c r="F839" s="20">
        <v>3.65</v>
      </c>
      <c r="G839" s="20">
        <v>15</v>
      </c>
      <c r="H839" s="20">
        <v>0.27</v>
      </c>
      <c r="I839" s="20">
        <v>2.11</v>
      </c>
      <c r="J839" s="20">
        <v>0.38</v>
      </c>
      <c r="K839" s="22" t="s">
        <v>14</v>
      </c>
    </row>
    <row r="840" spans="1:11" ht="14.65" thickBot="1" x14ac:dyDescent="0.5">
      <c r="A840" s="19">
        <v>839</v>
      </c>
      <c r="B840" s="20">
        <v>51</v>
      </c>
      <c r="C840" s="45" t="str" cm="1">
        <f t="array" ref="C840">_xlfn.IFS(B840&lt;25,"Youth",B840&lt;50,"Adult",TRUE,"Senior")</f>
        <v>Senior</v>
      </c>
      <c r="D840" s="21" t="s">
        <v>13</v>
      </c>
      <c r="E840" s="20">
        <v>9.06</v>
      </c>
      <c r="F840" s="20">
        <v>9.5</v>
      </c>
      <c r="G840" s="20">
        <v>23</v>
      </c>
      <c r="H840" s="20">
        <v>1.02</v>
      </c>
      <c r="I840" s="20">
        <v>3.98</v>
      </c>
      <c r="J840" s="20">
        <v>4.1399999999999997</v>
      </c>
      <c r="K840" s="22" t="s">
        <v>11</v>
      </c>
    </row>
    <row r="841" spans="1:11" ht="14.65" thickBot="1" x14ac:dyDescent="0.5">
      <c r="A841" s="19">
        <v>840</v>
      </c>
      <c r="B841" s="20">
        <v>23</v>
      </c>
      <c r="C841" s="45" t="str" cm="1">
        <f t="array" ref="C841">_xlfn.IFS(B841&lt;25,"Youth",B841&lt;50,"Adult",TRUE,"Senior")</f>
        <v>Youth</v>
      </c>
      <c r="D841" s="21" t="s">
        <v>13</v>
      </c>
      <c r="E841" s="20">
        <v>10.02</v>
      </c>
      <c r="F841" s="20">
        <v>11.64</v>
      </c>
      <c r="G841" s="20">
        <v>25</v>
      </c>
      <c r="H841" s="20">
        <v>2.09</v>
      </c>
      <c r="I841" s="20">
        <v>0.71</v>
      </c>
      <c r="J841" s="20">
        <v>2.14</v>
      </c>
      <c r="K841" s="22" t="s">
        <v>16</v>
      </c>
    </row>
    <row r="842" spans="1:11" ht="14.65" thickBot="1" x14ac:dyDescent="0.5">
      <c r="A842" s="19">
        <v>841</v>
      </c>
      <c r="B842" s="20">
        <v>54</v>
      </c>
      <c r="C842" s="45" t="str" cm="1">
        <f t="array" ref="C842">_xlfn.IFS(B842&lt;25,"Youth",B842&lt;50,"Adult",TRUE,"Senior")</f>
        <v>Senior</v>
      </c>
      <c r="D842" s="21" t="s">
        <v>13</v>
      </c>
      <c r="E842" s="20">
        <v>4.4400000000000004</v>
      </c>
      <c r="F842" s="20">
        <v>1.65</v>
      </c>
      <c r="G842" s="20">
        <v>7</v>
      </c>
      <c r="H842" s="20">
        <v>1.1000000000000001</v>
      </c>
      <c r="I842" s="20">
        <v>0.65</v>
      </c>
      <c r="J842" s="20">
        <v>2.98</v>
      </c>
      <c r="K842" s="22" t="s">
        <v>11</v>
      </c>
    </row>
    <row r="843" spans="1:11" ht="14.65" thickBot="1" x14ac:dyDescent="0.5">
      <c r="A843" s="19">
        <v>842</v>
      </c>
      <c r="B843" s="20">
        <v>50</v>
      </c>
      <c r="C843" s="45" t="str" cm="1">
        <f t="array" ref="C843">_xlfn.IFS(B843&lt;25,"Youth",B843&lt;50,"Adult",TRUE,"Senior")</f>
        <v>Senior</v>
      </c>
      <c r="D843" s="21" t="s">
        <v>13</v>
      </c>
      <c r="E843" s="20">
        <v>9.7799999999999994</v>
      </c>
      <c r="F843" s="20">
        <v>12.85</v>
      </c>
      <c r="G843" s="20">
        <v>26</v>
      </c>
      <c r="H843" s="20">
        <v>0</v>
      </c>
      <c r="I843" s="20">
        <v>3.22</v>
      </c>
      <c r="J843" s="20">
        <v>0.45</v>
      </c>
      <c r="K843" s="22" t="s">
        <v>15</v>
      </c>
    </row>
    <row r="844" spans="1:11" ht="14.65" thickBot="1" x14ac:dyDescent="0.5">
      <c r="A844" s="19">
        <v>843</v>
      </c>
      <c r="B844" s="20">
        <v>39</v>
      </c>
      <c r="C844" s="45" t="str" cm="1">
        <f t="array" ref="C844">_xlfn.IFS(B844&lt;25,"Youth",B844&lt;50,"Adult",TRUE,"Senior")</f>
        <v>Adult</v>
      </c>
      <c r="D844" s="21" t="s">
        <v>10</v>
      </c>
      <c r="E844" s="20">
        <v>11.65</v>
      </c>
      <c r="F844" s="20">
        <v>1.38</v>
      </c>
      <c r="G844" s="20">
        <v>29</v>
      </c>
      <c r="H844" s="20">
        <v>4.58</v>
      </c>
      <c r="I844" s="20">
        <v>0.99</v>
      </c>
      <c r="J844" s="20">
        <v>1.69</v>
      </c>
      <c r="K844" s="22" t="s">
        <v>16</v>
      </c>
    </row>
    <row r="845" spans="1:11" ht="14.65" thickBot="1" x14ac:dyDescent="0.5">
      <c r="A845" s="19">
        <v>844</v>
      </c>
      <c r="B845" s="20">
        <v>38</v>
      </c>
      <c r="C845" s="45" t="str" cm="1">
        <f t="array" ref="C845">_xlfn.IFS(B845&lt;25,"Youth",B845&lt;50,"Adult",TRUE,"Senior")</f>
        <v>Adult</v>
      </c>
      <c r="D845" s="21" t="s">
        <v>10</v>
      </c>
      <c r="E845" s="20">
        <v>10.43</v>
      </c>
      <c r="F845" s="20">
        <v>5.63</v>
      </c>
      <c r="G845" s="20">
        <v>15</v>
      </c>
      <c r="H845" s="20">
        <v>4.22</v>
      </c>
      <c r="I845" s="20">
        <v>0.49</v>
      </c>
      <c r="J845" s="20">
        <v>0.45</v>
      </c>
      <c r="K845" s="22" t="s">
        <v>14</v>
      </c>
    </row>
    <row r="846" spans="1:11" ht="14.65" thickBot="1" x14ac:dyDescent="0.5">
      <c r="A846" s="19">
        <v>845</v>
      </c>
      <c r="B846" s="20">
        <v>23</v>
      </c>
      <c r="C846" s="45" t="str" cm="1">
        <f t="array" ref="C846">_xlfn.IFS(B846&lt;25,"Youth",B846&lt;50,"Adult",TRUE,"Senior")</f>
        <v>Youth</v>
      </c>
      <c r="D846" s="21" t="s">
        <v>13</v>
      </c>
      <c r="E846" s="20">
        <v>2.29</v>
      </c>
      <c r="F846" s="20">
        <v>1.21</v>
      </c>
      <c r="G846" s="20">
        <v>8</v>
      </c>
      <c r="H846" s="20">
        <v>3.71</v>
      </c>
      <c r="I846" s="20">
        <v>0.83</v>
      </c>
      <c r="J846" s="20">
        <v>4.8099999999999996</v>
      </c>
      <c r="K846" s="22" t="s">
        <v>16</v>
      </c>
    </row>
    <row r="847" spans="1:11" ht="14.65" thickBot="1" x14ac:dyDescent="0.5">
      <c r="A847" s="19">
        <v>846</v>
      </c>
      <c r="B847" s="20">
        <v>23</v>
      </c>
      <c r="C847" s="45" t="str" cm="1">
        <f t="array" ref="C847">_xlfn.IFS(B847&lt;25,"Youth",B847&lt;50,"Adult",TRUE,"Senior")</f>
        <v>Youth</v>
      </c>
      <c r="D847" s="21" t="s">
        <v>13</v>
      </c>
      <c r="E847" s="20">
        <v>9.14</v>
      </c>
      <c r="F847" s="20">
        <v>2</v>
      </c>
      <c r="G847" s="20">
        <v>7</v>
      </c>
      <c r="H847" s="20">
        <v>0.84</v>
      </c>
      <c r="I847" s="20">
        <v>4.62</v>
      </c>
      <c r="J847" s="20">
        <v>4.04</v>
      </c>
      <c r="K847" s="22" t="s">
        <v>14</v>
      </c>
    </row>
    <row r="848" spans="1:11" ht="14.65" thickBot="1" x14ac:dyDescent="0.5">
      <c r="A848" s="19">
        <v>847</v>
      </c>
      <c r="B848" s="20">
        <v>21</v>
      </c>
      <c r="C848" s="45" t="str" cm="1">
        <f t="array" ref="C848">_xlfn.IFS(B848&lt;25,"Youth",B848&lt;50,"Adult",TRUE,"Senior")</f>
        <v>Youth</v>
      </c>
      <c r="D848" s="21" t="s">
        <v>10</v>
      </c>
      <c r="E848" s="20">
        <v>4.5199999999999996</v>
      </c>
      <c r="F848" s="20">
        <v>12.85</v>
      </c>
      <c r="G848" s="20">
        <v>11</v>
      </c>
      <c r="H848" s="20">
        <v>0.6</v>
      </c>
      <c r="I848" s="20">
        <v>4.1100000000000003</v>
      </c>
      <c r="J848" s="20">
        <v>2.2999999999999998</v>
      </c>
      <c r="K848" s="22" t="s">
        <v>14</v>
      </c>
    </row>
    <row r="849" spans="1:11" ht="14.65" thickBot="1" x14ac:dyDescent="0.5">
      <c r="A849" s="19">
        <v>848</v>
      </c>
      <c r="B849" s="20">
        <v>47</v>
      </c>
      <c r="C849" s="45" t="str" cm="1">
        <f t="array" ref="C849">_xlfn.IFS(B849&lt;25,"Youth",B849&lt;50,"Adult",TRUE,"Senior")</f>
        <v>Adult</v>
      </c>
      <c r="D849" s="21" t="s">
        <v>10</v>
      </c>
      <c r="E849" s="20">
        <v>11.87</v>
      </c>
      <c r="F849" s="20">
        <v>5.61</v>
      </c>
      <c r="G849" s="20">
        <v>29</v>
      </c>
      <c r="H849" s="20">
        <v>0.34</v>
      </c>
      <c r="I849" s="20">
        <v>1.77</v>
      </c>
      <c r="J849" s="20">
        <v>1.1200000000000001</v>
      </c>
      <c r="K849" s="22" t="s">
        <v>12</v>
      </c>
    </row>
    <row r="850" spans="1:11" ht="14.65" thickBot="1" x14ac:dyDescent="0.5">
      <c r="A850" s="19">
        <v>849</v>
      </c>
      <c r="B850" s="20">
        <v>28</v>
      </c>
      <c r="C850" s="45" t="str" cm="1">
        <f t="array" ref="C850">_xlfn.IFS(B850&lt;25,"Youth",B850&lt;50,"Adult",TRUE,"Senior")</f>
        <v>Adult</v>
      </c>
      <c r="D850" s="21" t="s">
        <v>13</v>
      </c>
      <c r="E850" s="20">
        <v>6.34</v>
      </c>
      <c r="F850" s="20">
        <v>6.52</v>
      </c>
      <c r="G850" s="20">
        <v>18</v>
      </c>
      <c r="H850" s="20">
        <v>3.62</v>
      </c>
      <c r="I850" s="20">
        <v>3.28</v>
      </c>
      <c r="J850" s="20">
        <v>4.67</v>
      </c>
      <c r="K850" s="22" t="s">
        <v>12</v>
      </c>
    </row>
    <row r="851" spans="1:11" ht="14.65" thickBot="1" x14ac:dyDescent="0.5">
      <c r="A851" s="19">
        <v>850</v>
      </c>
      <c r="B851" s="20">
        <v>47</v>
      </c>
      <c r="C851" s="45" t="str" cm="1">
        <f t="array" ref="C851">_xlfn.IFS(B851&lt;25,"Youth",B851&lt;50,"Adult",TRUE,"Senior")</f>
        <v>Adult</v>
      </c>
      <c r="D851" s="21" t="s">
        <v>10</v>
      </c>
      <c r="E851" s="20">
        <v>2.35</v>
      </c>
      <c r="F851" s="20">
        <v>3.8</v>
      </c>
      <c r="G851" s="20">
        <v>4</v>
      </c>
      <c r="H851" s="20">
        <v>4.6399999999999997</v>
      </c>
      <c r="I851" s="20">
        <v>2.69</v>
      </c>
      <c r="J851" s="20">
        <v>1.72</v>
      </c>
      <c r="K851" s="22" t="s">
        <v>11</v>
      </c>
    </row>
    <row r="852" spans="1:11" ht="14.65" thickBot="1" x14ac:dyDescent="0.5">
      <c r="A852" s="19">
        <v>851</v>
      </c>
      <c r="B852" s="20">
        <v>48</v>
      </c>
      <c r="C852" s="45" t="str" cm="1">
        <f t="array" ref="C852">_xlfn.IFS(B852&lt;25,"Youth",B852&lt;50,"Adult",TRUE,"Senior")</f>
        <v>Adult</v>
      </c>
      <c r="D852" s="21" t="s">
        <v>13</v>
      </c>
      <c r="E852" s="20">
        <v>8.98</v>
      </c>
      <c r="F852" s="20">
        <v>8.76</v>
      </c>
      <c r="G852" s="20">
        <v>3</v>
      </c>
      <c r="H852" s="20">
        <v>2.15</v>
      </c>
      <c r="I852" s="20">
        <v>3.39</v>
      </c>
      <c r="J852" s="20">
        <v>0.8</v>
      </c>
      <c r="K852" s="22" t="s">
        <v>11</v>
      </c>
    </row>
    <row r="853" spans="1:11" ht="14.65" thickBot="1" x14ac:dyDescent="0.5">
      <c r="A853" s="19">
        <v>852</v>
      </c>
      <c r="B853" s="20">
        <v>41</v>
      </c>
      <c r="C853" s="45" t="str" cm="1">
        <f t="array" ref="C853">_xlfn.IFS(B853&lt;25,"Youth",B853&lt;50,"Adult",TRUE,"Senior")</f>
        <v>Adult</v>
      </c>
      <c r="D853" s="21" t="s">
        <v>10</v>
      </c>
      <c r="E853" s="20">
        <v>4.55</v>
      </c>
      <c r="F853" s="20">
        <v>8.73</v>
      </c>
      <c r="G853" s="20">
        <v>10</v>
      </c>
      <c r="H853" s="20">
        <v>0.6</v>
      </c>
      <c r="I853" s="20">
        <v>3.41</v>
      </c>
      <c r="J853" s="20">
        <v>2.82</v>
      </c>
      <c r="K853" s="22" t="s">
        <v>14</v>
      </c>
    </row>
    <row r="854" spans="1:11" ht="14.65" thickBot="1" x14ac:dyDescent="0.5">
      <c r="A854" s="19">
        <v>853</v>
      </c>
      <c r="B854" s="20">
        <v>26</v>
      </c>
      <c r="C854" s="45" t="str" cm="1">
        <f t="array" ref="C854">_xlfn.IFS(B854&lt;25,"Youth",B854&lt;50,"Adult",TRUE,"Senior")</f>
        <v>Adult</v>
      </c>
      <c r="D854" s="21" t="s">
        <v>10</v>
      </c>
      <c r="E854" s="20">
        <v>11.97</v>
      </c>
      <c r="F854" s="20">
        <v>5.84</v>
      </c>
      <c r="G854" s="20">
        <v>21</v>
      </c>
      <c r="H854" s="20">
        <v>2.56</v>
      </c>
      <c r="I854" s="20">
        <v>3.14</v>
      </c>
      <c r="J854" s="20">
        <v>4.72</v>
      </c>
      <c r="K854" s="22" t="s">
        <v>16</v>
      </c>
    </row>
    <row r="855" spans="1:11" ht="14.65" thickBot="1" x14ac:dyDescent="0.5">
      <c r="A855" s="19">
        <v>854</v>
      </c>
      <c r="B855" s="20">
        <v>20</v>
      </c>
      <c r="C855" s="45" t="str" cm="1">
        <f t="array" ref="C855">_xlfn.IFS(B855&lt;25,"Youth",B855&lt;50,"Adult",TRUE,"Senior")</f>
        <v>Youth</v>
      </c>
      <c r="D855" s="21" t="s">
        <v>10</v>
      </c>
      <c r="E855" s="20">
        <v>11.78</v>
      </c>
      <c r="F855" s="20">
        <v>5.33</v>
      </c>
      <c r="G855" s="20">
        <v>13</v>
      </c>
      <c r="H855" s="20">
        <v>1.74</v>
      </c>
      <c r="I855" s="20">
        <v>1.33</v>
      </c>
      <c r="J855" s="20">
        <v>0.02</v>
      </c>
      <c r="K855" s="22" t="s">
        <v>15</v>
      </c>
    </row>
    <row r="856" spans="1:11" ht="14.65" thickBot="1" x14ac:dyDescent="0.5">
      <c r="A856" s="19">
        <v>855</v>
      </c>
      <c r="B856" s="20">
        <v>48</v>
      </c>
      <c r="C856" s="45" t="str" cm="1">
        <f t="array" ref="C856">_xlfn.IFS(B856&lt;25,"Youth",B856&lt;50,"Adult",TRUE,"Senior")</f>
        <v>Adult</v>
      </c>
      <c r="D856" s="21" t="s">
        <v>10</v>
      </c>
      <c r="E856" s="20">
        <v>8.2200000000000006</v>
      </c>
      <c r="F856" s="20">
        <v>12.5</v>
      </c>
      <c r="G856" s="20">
        <v>14</v>
      </c>
      <c r="H856" s="20">
        <v>1.87</v>
      </c>
      <c r="I856" s="20">
        <v>0.2</v>
      </c>
      <c r="J856" s="20">
        <v>1.19</v>
      </c>
      <c r="K856" s="22" t="s">
        <v>15</v>
      </c>
    </row>
    <row r="857" spans="1:11" ht="14.65" thickBot="1" x14ac:dyDescent="0.5">
      <c r="A857" s="19">
        <v>856</v>
      </c>
      <c r="B857" s="20">
        <v>57</v>
      </c>
      <c r="C857" s="45" t="str" cm="1">
        <f t="array" ref="C857">_xlfn.IFS(B857&lt;25,"Youth",B857&lt;50,"Adult",TRUE,"Senior")</f>
        <v>Senior</v>
      </c>
      <c r="D857" s="21" t="s">
        <v>13</v>
      </c>
      <c r="E857" s="20">
        <v>2.4300000000000002</v>
      </c>
      <c r="F857" s="20">
        <v>5.98</v>
      </c>
      <c r="G857" s="20">
        <v>14</v>
      </c>
      <c r="H857" s="20">
        <v>3.11</v>
      </c>
      <c r="I857" s="20">
        <v>2.2799999999999998</v>
      </c>
      <c r="J857" s="20">
        <v>4.6900000000000004</v>
      </c>
      <c r="K857" s="22" t="s">
        <v>16</v>
      </c>
    </row>
    <row r="858" spans="1:11" ht="14.65" thickBot="1" x14ac:dyDescent="0.5">
      <c r="A858" s="19">
        <v>857</v>
      </c>
      <c r="B858" s="20">
        <v>54</v>
      </c>
      <c r="C858" s="45" t="str" cm="1">
        <f t="array" ref="C858">_xlfn.IFS(B858&lt;25,"Youth",B858&lt;50,"Adult",TRUE,"Senior")</f>
        <v>Senior</v>
      </c>
      <c r="D858" s="21" t="s">
        <v>10</v>
      </c>
      <c r="E858" s="20">
        <v>8.56</v>
      </c>
      <c r="F858" s="20">
        <v>7.42</v>
      </c>
      <c r="G858" s="20">
        <v>9</v>
      </c>
      <c r="H858" s="20">
        <v>3.59</v>
      </c>
      <c r="I858" s="20">
        <v>4.45</v>
      </c>
      <c r="J858" s="20">
        <v>0.86</v>
      </c>
      <c r="K858" s="22" t="s">
        <v>16</v>
      </c>
    </row>
    <row r="859" spans="1:11" ht="14.65" thickBot="1" x14ac:dyDescent="0.5">
      <c r="A859" s="19">
        <v>858</v>
      </c>
      <c r="B859" s="20">
        <v>53</v>
      </c>
      <c r="C859" s="45" t="str" cm="1">
        <f t="array" ref="C859">_xlfn.IFS(B859&lt;25,"Youth",B859&lt;50,"Adult",TRUE,"Senior")</f>
        <v>Senior</v>
      </c>
      <c r="D859" s="21" t="s">
        <v>10</v>
      </c>
      <c r="E859" s="20">
        <v>2.02</v>
      </c>
      <c r="F859" s="20">
        <v>4.68</v>
      </c>
      <c r="G859" s="20">
        <v>28</v>
      </c>
      <c r="H859" s="20">
        <v>0.55000000000000004</v>
      </c>
      <c r="I859" s="20">
        <v>2.85</v>
      </c>
      <c r="J859" s="20">
        <v>0.56999999999999995</v>
      </c>
      <c r="K859" s="22" t="s">
        <v>12</v>
      </c>
    </row>
    <row r="860" spans="1:11" ht="14.65" thickBot="1" x14ac:dyDescent="0.5">
      <c r="A860" s="19">
        <v>859</v>
      </c>
      <c r="B860" s="20">
        <v>41</v>
      </c>
      <c r="C860" s="45" t="str" cm="1">
        <f t="array" ref="C860">_xlfn.IFS(B860&lt;25,"Youth",B860&lt;50,"Adult",TRUE,"Senior")</f>
        <v>Adult</v>
      </c>
      <c r="D860" s="21" t="s">
        <v>13</v>
      </c>
      <c r="E860" s="20">
        <v>1.32</v>
      </c>
      <c r="F860" s="20">
        <v>11.23</v>
      </c>
      <c r="G860" s="20">
        <v>15</v>
      </c>
      <c r="H860" s="20">
        <v>0.18</v>
      </c>
      <c r="I860" s="20">
        <v>4.16</v>
      </c>
      <c r="J860" s="20">
        <v>2.85</v>
      </c>
      <c r="K860" s="22" t="s">
        <v>15</v>
      </c>
    </row>
    <row r="861" spans="1:11" ht="14.65" thickBot="1" x14ac:dyDescent="0.5">
      <c r="A861" s="19">
        <v>860</v>
      </c>
      <c r="B861" s="20">
        <v>48</v>
      </c>
      <c r="C861" s="45" t="str" cm="1">
        <f t="array" ref="C861">_xlfn.IFS(B861&lt;25,"Youth",B861&lt;50,"Adult",TRUE,"Senior")</f>
        <v>Adult</v>
      </c>
      <c r="D861" s="21" t="s">
        <v>10</v>
      </c>
      <c r="E861" s="20">
        <v>10.050000000000001</v>
      </c>
      <c r="F861" s="20">
        <v>6.17</v>
      </c>
      <c r="G861" s="20">
        <v>29</v>
      </c>
      <c r="H861" s="20">
        <v>4.97</v>
      </c>
      <c r="I861" s="20">
        <v>4.96</v>
      </c>
      <c r="J861" s="20">
        <v>4.3099999999999996</v>
      </c>
      <c r="K861" s="22" t="s">
        <v>14</v>
      </c>
    </row>
    <row r="862" spans="1:11" ht="14.65" thickBot="1" x14ac:dyDescent="0.5">
      <c r="A862" s="19">
        <v>861</v>
      </c>
      <c r="B862" s="20">
        <v>23</v>
      </c>
      <c r="C862" s="45" t="str" cm="1">
        <f t="array" ref="C862">_xlfn.IFS(B862&lt;25,"Youth",B862&lt;50,"Adult",TRUE,"Senior")</f>
        <v>Youth</v>
      </c>
      <c r="D862" s="21" t="s">
        <v>10</v>
      </c>
      <c r="E862" s="20">
        <v>3.31</v>
      </c>
      <c r="F862" s="20">
        <v>7.68</v>
      </c>
      <c r="G862" s="20">
        <v>10</v>
      </c>
      <c r="H862" s="20">
        <v>1.1599999999999999</v>
      </c>
      <c r="I862" s="20">
        <v>0.82</v>
      </c>
      <c r="J862" s="20">
        <v>2.39</v>
      </c>
      <c r="K862" s="22" t="s">
        <v>11</v>
      </c>
    </row>
    <row r="863" spans="1:11" ht="14.65" thickBot="1" x14ac:dyDescent="0.5">
      <c r="A863" s="19">
        <v>862</v>
      </c>
      <c r="B863" s="20">
        <v>19</v>
      </c>
      <c r="C863" s="45" t="str" cm="1">
        <f t="array" ref="C863">_xlfn.IFS(B863&lt;25,"Youth",B863&lt;50,"Adult",TRUE,"Senior")</f>
        <v>Youth</v>
      </c>
      <c r="D863" s="21" t="s">
        <v>13</v>
      </c>
      <c r="E863" s="20">
        <v>5.17</v>
      </c>
      <c r="F863" s="20">
        <v>4.29</v>
      </c>
      <c r="G863" s="20">
        <v>24</v>
      </c>
      <c r="H863" s="20">
        <v>0.27</v>
      </c>
      <c r="I863" s="20">
        <v>3.46</v>
      </c>
      <c r="J863" s="20">
        <v>4.97</v>
      </c>
      <c r="K863" s="22" t="s">
        <v>12</v>
      </c>
    </row>
    <row r="864" spans="1:11" ht="14.65" thickBot="1" x14ac:dyDescent="0.5">
      <c r="A864" s="19">
        <v>863</v>
      </c>
      <c r="B864" s="20">
        <v>37</v>
      </c>
      <c r="C864" s="45" t="str" cm="1">
        <f t="array" ref="C864">_xlfn.IFS(B864&lt;25,"Youth",B864&lt;50,"Adult",TRUE,"Senior")</f>
        <v>Adult</v>
      </c>
      <c r="D864" s="21" t="s">
        <v>10</v>
      </c>
      <c r="E864" s="20">
        <v>11.71</v>
      </c>
      <c r="F864" s="20">
        <v>13.84</v>
      </c>
      <c r="G864" s="20">
        <v>28</v>
      </c>
      <c r="H864" s="20">
        <v>0.95</v>
      </c>
      <c r="I864" s="20">
        <v>3.37</v>
      </c>
      <c r="J864" s="20">
        <v>3.4</v>
      </c>
      <c r="K864" s="22" t="s">
        <v>15</v>
      </c>
    </row>
    <row r="865" spans="1:11" ht="14.65" thickBot="1" x14ac:dyDescent="0.5">
      <c r="A865" s="19">
        <v>864</v>
      </c>
      <c r="B865" s="20">
        <v>45</v>
      </c>
      <c r="C865" s="45" t="str" cm="1">
        <f t="array" ref="C865">_xlfn.IFS(B865&lt;25,"Youth",B865&lt;50,"Adult",TRUE,"Senior")</f>
        <v>Adult</v>
      </c>
      <c r="D865" s="21" t="s">
        <v>13</v>
      </c>
      <c r="E865" s="20">
        <v>4.71</v>
      </c>
      <c r="F865" s="20">
        <v>4.79</v>
      </c>
      <c r="G865" s="20">
        <v>11</v>
      </c>
      <c r="H865" s="20">
        <v>0.19</v>
      </c>
      <c r="I865" s="20">
        <v>4.9000000000000004</v>
      </c>
      <c r="J865" s="20">
        <v>0.37</v>
      </c>
      <c r="K865" s="22" t="s">
        <v>16</v>
      </c>
    </row>
    <row r="866" spans="1:11" ht="14.65" thickBot="1" x14ac:dyDescent="0.5">
      <c r="A866" s="19">
        <v>865</v>
      </c>
      <c r="B866" s="20">
        <v>28</v>
      </c>
      <c r="C866" s="45" t="str" cm="1">
        <f t="array" ref="C866">_xlfn.IFS(B866&lt;25,"Youth",B866&lt;50,"Adult",TRUE,"Senior")</f>
        <v>Adult</v>
      </c>
      <c r="D866" s="21" t="s">
        <v>13</v>
      </c>
      <c r="E866" s="20">
        <v>4.26</v>
      </c>
      <c r="F866" s="20">
        <v>11.02</v>
      </c>
      <c r="G866" s="20">
        <v>9</v>
      </c>
      <c r="H866" s="20">
        <v>1.96</v>
      </c>
      <c r="I866" s="20">
        <v>4.93</v>
      </c>
      <c r="J866" s="20">
        <v>4.96</v>
      </c>
      <c r="K866" s="22" t="s">
        <v>15</v>
      </c>
    </row>
    <row r="867" spans="1:11" ht="14.65" thickBot="1" x14ac:dyDescent="0.5">
      <c r="A867" s="19">
        <v>866</v>
      </c>
      <c r="B867" s="20">
        <v>21</v>
      </c>
      <c r="C867" s="45" t="str" cm="1">
        <f t="array" ref="C867">_xlfn.IFS(B867&lt;25,"Youth",B867&lt;50,"Adult",TRUE,"Senior")</f>
        <v>Youth</v>
      </c>
      <c r="D867" s="21" t="s">
        <v>13</v>
      </c>
      <c r="E867" s="20">
        <v>11.1</v>
      </c>
      <c r="F867" s="20">
        <v>6.56</v>
      </c>
      <c r="G867" s="20">
        <v>28</v>
      </c>
      <c r="H867" s="20">
        <v>4.01</v>
      </c>
      <c r="I867" s="20">
        <v>3.43</v>
      </c>
      <c r="J867" s="20">
        <v>2.04</v>
      </c>
      <c r="K867" s="22" t="s">
        <v>14</v>
      </c>
    </row>
    <row r="868" spans="1:11" ht="14.65" thickBot="1" x14ac:dyDescent="0.5">
      <c r="A868" s="19">
        <v>867</v>
      </c>
      <c r="B868" s="20">
        <v>32</v>
      </c>
      <c r="C868" s="45" t="str" cm="1">
        <f t="array" ref="C868">_xlfn.IFS(B868&lt;25,"Youth",B868&lt;50,"Adult",TRUE,"Senior")</f>
        <v>Adult</v>
      </c>
      <c r="D868" s="21" t="s">
        <v>13</v>
      </c>
      <c r="E868" s="20">
        <v>2.2200000000000002</v>
      </c>
      <c r="F868" s="20">
        <v>3.68</v>
      </c>
      <c r="G868" s="20">
        <v>23</v>
      </c>
      <c r="H868" s="20">
        <v>1.71</v>
      </c>
      <c r="I868" s="20">
        <v>1.22</v>
      </c>
      <c r="J868" s="20">
        <v>1.44</v>
      </c>
      <c r="K868" s="22" t="s">
        <v>12</v>
      </c>
    </row>
    <row r="869" spans="1:11" ht="14.65" thickBot="1" x14ac:dyDescent="0.5">
      <c r="A869" s="19">
        <v>868</v>
      </c>
      <c r="B869" s="20">
        <v>23</v>
      </c>
      <c r="C869" s="45" t="str" cm="1">
        <f t="array" ref="C869">_xlfn.IFS(B869&lt;25,"Youth",B869&lt;50,"Adult",TRUE,"Senior")</f>
        <v>Youth</v>
      </c>
      <c r="D869" s="21" t="s">
        <v>10</v>
      </c>
      <c r="E869" s="20">
        <v>9.36</v>
      </c>
      <c r="F869" s="20">
        <v>11.4</v>
      </c>
      <c r="G869" s="20">
        <v>26</v>
      </c>
      <c r="H869" s="20">
        <v>2.2200000000000002</v>
      </c>
      <c r="I869" s="20">
        <v>3.99</v>
      </c>
      <c r="J869" s="20">
        <v>2.79</v>
      </c>
      <c r="K869" s="22" t="s">
        <v>16</v>
      </c>
    </row>
    <row r="870" spans="1:11" ht="14.65" thickBot="1" x14ac:dyDescent="0.5">
      <c r="A870" s="19">
        <v>869</v>
      </c>
      <c r="B870" s="20">
        <v>47</v>
      </c>
      <c r="C870" s="45" t="str" cm="1">
        <f t="array" ref="C870">_xlfn.IFS(B870&lt;25,"Youth",B870&lt;50,"Adult",TRUE,"Senior")</f>
        <v>Adult</v>
      </c>
      <c r="D870" s="21" t="s">
        <v>13</v>
      </c>
      <c r="E870" s="20">
        <v>11.87</v>
      </c>
      <c r="F870" s="20">
        <v>5.34</v>
      </c>
      <c r="G870" s="20">
        <v>17</v>
      </c>
      <c r="H870" s="20">
        <v>3.38</v>
      </c>
      <c r="I870" s="20">
        <v>0.54</v>
      </c>
      <c r="J870" s="20">
        <v>1.52</v>
      </c>
      <c r="K870" s="22" t="s">
        <v>14</v>
      </c>
    </row>
    <row r="871" spans="1:11" ht="14.65" thickBot="1" x14ac:dyDescent="0.5">
      <c r="A871" s="19">
        <v>870</v>
      </c>
      <c r="B871" s="20">
        <v>55</v>
      </c>
      <c r="C871" s="45" t="str" cm="1">
        <f t="array" ref="C871">_xlfn.IFS(B871&lt;25,"Youth",B871&lt;50,"Adult",TRUE,"Senior")</f>
        <v>Senior</v>
      </c>
      <c r="D871" s="21" t="s">
        <v>10</v>
      </c>
      <c r="E871" s="20">
        <v>10.91</v>
      </c>
      <c r="F871" s="20">
        <v>12.25</v>
      </c>
      <c r="G871" s="20">
        <v>4</v>
      </c>
      <c r="H871" s="20">
        <v>2.54</v>
      </c>
      <c r="I871" s="20">
        <v>3.9</v>
      </c>
      <c r="J871" s="20">
        <v>0.43</v>
      </c>
      <c r="K871" s="22" t="s">
        <v>11</v>
      </c>
    </row>
    <row r="872" spans="1:11" ht="14.65" thickBot="1" x14ac:dyDescent="0.5">
      <c r="A872" s="19">
        <v>871</v>
      </c>
      <c r="B872" s="20">
        <v>19</v>
      </c>
      <c r="C872" s="45" t="str" cm="1">
        <f t="array" ref="C872">_xlfn.IFS(B872&lt;25,"Youth",B872&lt;50,"Adult",TRUE,"Senior")</f>
        <v>Youth</v>
      </c>
      <c r="D872" s="21" t="s">
        <v>10</v>
      </c>
      <c r="E872" s="20">
        <v>8.17</v>
      </c>
      <c r="F872" s="20">
        <v>12.9</v>
      </c>
      <c r="G872" s="20">
        <v>25</v>
      </c>
      <c r="H872" s="20">
        <v>4.3099999999999996</v>
      </c>
      <c r="I872" s="20">
        <v>4.55</v>
      </c>
      <c r="J872" s="20">
        <v>0.01</v>
      </c>
      <c r="K872" s="22" t="s">
        <v>12</v>
      </c>
    </row>
    <row r="873" spans="1:11" ht="14.65" thickBot="1" x14ac:dyDescent="0.5">
      <c r="A873" s="19">
        <v>872</v>
      </c>
      <c r="B873" s="20">
        <v>32</v>
      </c>
      <c r="C873" s="45" t="str" cm="1">
        <f t="array" ref="C873">_xlfn.IFS(B873&lt;25,"Youth",B873&lt;50,"Adult",TRUE,"Senior")</f>
        <v>Adult</v>
      </c>
      <c r="D873" s="21" t="s">
        <v>10</v>
      </c>
      <c r="E873" s="20">
        <v>4.45</v>
      </c>
      <c r="F873" s="20">
        <v>12.18</v>
      </c>
      <c r="G873" s="20">
        <v>22</v>
      </c>
      <c r="H873" s="20">
        <v>4.33</v>
      </c>
      <c r="I873" s="20">
        <v>1.91</v>
      </c>
      <c r="J873" s="20">
        <v>2.25</v>
      </c>
      <c r="K873" s="22" t="s">
        <v>14</v>
      </c>
    </row>
    <row r="874" spans="1:11" ht="14.65" thickBot="1" x14ac:dyDescent="0.5">
      <c r="A874" s="19">
        <v>873</v>
      </c>
      <c r="B874" s="20">
        <v>28</v>
      </c>
      <c r="C874" s="45" t="str" cm="1">
        <f t="array" ref="C874">_xlfn.IFS(B874&lt;25,"Youth",B874&lt;50,"Adult",TRUE,"Senior")</f>
        <v>Adult</v>
      </c>
      <c r="D874" s="21" t="s">
        <v>10</v>
      </c>
      <c r="E874" s="20">
        <v>3.8</v>
      </c>
      <c r="F874" s="20">
        <v>1.46</v>
      </c>
      <c r="G874" s="20">
        <v>27</v>
      </c>
      <c r="H874" s="20">
        <v>0.05</v>
      </c>
      <c r="I874" s="20">
        <v>3.15</v>
      </c>
      <c r="J874" s="20">
        <v>4.18</v>
      </c>
      <c r="K874" s="22" t="s">
        <v>14</v>
      </c>
    </row>
    <row r="875" spans="1:11" ht="14.65" thickBot="1" x14ac:dyDescent="0.5">
      <c r="A875" s="19">
        <v>874</v>
      </c>
      <c r="B875" s="20">
        <v>25</v>
      </c>
      <c r="C875" s="45" t="str" cm="1">
        <f t="array" ref="C875">_xlfn.IFS(B875&lt;25,"Youth",B875&lt;50,"Adult",TRUE,"Senior")</f>
        <v>Adult</v>
      </c>
      <c r="D875" s="21" t="s">
        <v>10</v>
      </c>
      <c r="E875" s="20">
        <v>10.01</v>
      </c>
      <c r="F875" s="20">
        <v>11.24</v>
      </c>
      <c r="G875" s="20">
        <v>14</v>
      </c>
      <c r="H875" s="20">
        <v>3.89</v>
      </c>
      <c r="I875" s="20">
        <v>2.15</v>
      </c>
      <c r="J875" s="20">
        <v>2.86</v>
      </c>
      <c r="K875" s="22" t="s">
        <v>16</v>
      </c>
    </row>
    <row r="876" spans="1:11" ht="14.65" thickBot="1" x14ac:dyDescent="0.5">
      <c r="A876" s="19">
        <v>875</v>
      </c>
      <c r="B876" s="20">
        <v>43</v>
      </c>
      <c r="C876" s="45" t="str" cm="1">
        <f t="array" ref="C876">_xlfn.IFS(B876&lt;25,"Youth",B876&lt;50,"Adult",TRUE,"Senior")</f>
        <v>Adult</v>
      </c>
      <c r="D876" s="21" t="s">
        <v>10</v>
      </c>
      <c r="E876" s="20">
        <v>10.68</v>
      </c>
      <c r="F876" s="20">
        <v>6.35</v>
      </c>
      <c r="G876" s="20">
        <v>3</v>
      </c>
      <c r="H876" s="20">
        <v>2.2999999999999998</v>
      </c>
      <c r="I876" s="20">
        <v>2.19</v>
      </c>
      <c r="J876" s="20">
        <v>5</v>
      </c>
      <c r="K876" s="22" t="s">
        <v>11</v>
      </c>
    </row>
    <row r="877" spans="1:11" ht="14.65" thickBot="1" x14ac:dyDescent="0.5">
      <c r="A877" s="19">
        <v>876</v>
      </c>
      <c r="B877" s="20">
        <v>22</v>
      </c>
      <c r="C877" s="45" t="str" cm="1">
        <f t="array" ref="C877">_xlfn.IFS(B877&lt;25,"Youth",B877&lt;50,"Adult",TRUE,"Senior")</f>
        <v>Youth</v>
      </c>
      <c r="D877" s="21" t="s">
        <v>10</v>
      </c>
      <c r="E877" s="20">
        <v>6.78</v>
      </c>
      <c r="F877" s="20">
        <v>12.36</v>
      </c>
      <c r="G877" s="20">
        <v>25</v>
      </c>
      <c r="H877" s="20">
        <v>4.9400000000000004</v>
      </c>
      <c r="I877" s="20">
        <v>1.55</v>
      </c>
      <c r="J877" s="20">
        <v>1.43</v>
      </c>
      <c r="K877" s="22" t="s">
        <v>14</v>
      </c>
    </row>
    <row r="878" spans="1:11" ht="14.65" thickBot="1" x14ac:dyDescent="0.5">
      <c r="A878" s="19">
        <v>877</v>
      </c>
      <c r="B878" s="20">
        <v>23</v>
      </c>
      <c r="C878" s="45" t="str" cm="1">
        <f t="array" ref="C878">_xlfn.IFS(B878&lt;25,"Youth",B878&lt;50,"Adult",TRUE,"Senior")</f>
        <v>Youth</v>
      </c>
      <c r="D878" s="21" t="s">
        <v>10</v>
      </c>
      <c r="E878" s="20">
        <v>3.69</v>
      </c>
      <c r="F878" s="20">
        <v>9.2899999999999991</v>
      </c>
      <c r="G878" s="20">
        <v>24</v>
      </c>
      <c r="H878" s="20">
        <v>2.42</v>
      </c>
      <c r="I878" s="20">
        <v>3.81</v>
      </c>
      <c r="J878" s="20">
        <v>1.4</v>
      </c>
      <c r="K878" s="22" t="s">
        <v>12</v>
      </c>
    </row>
    <row r="879" spans="1:11" ht="14.65" thickBot="1" x14ac:dyDescent="0.5">
      <c r="A879" s="19">
        <v>878</v>
      </c>
      <c r="B879" s="20">
        <v>43</v>
      </c>
      <c r="C879" s="45" t="str" cm="1">
        <f t="array" ref="C879">_xlfn.IFS(B879&lt;25,"Youth",B879&lt;50,"Adult",TRUE,"Senior")</f>
        <v>Adult</v>
      </c>
      <c r="D879" s="21" t="s">
        <v>10</v>
      </c>
      <c r="E879" s="20">
        <v>2.2400000000000002</v>
      </c>
      <c r="F879" s="20">
        <v>11.84</v>
      </c>
      <c r="G879" s="20">
        <v>10</v>
      </c>
      <c r="H879" s="20">
        <v>4.93</v>
      </c>
      <c r="I879" s="20">
        <v>4.68</v>
      </c>
      <c r="J879" s="20">
        <v>0.8</v>
      </c>
      <c r="K879" s="22" t="s">
        <v>14</v>
      </c>
    </row>
    <row r="880" spans="1:11" ht="14.65" thickBot="1" x14ac:dyDescent="0.5">
      <c r="A880" s="19">
        <v>879</v>
      </c>
      <c r="B880" s="20">
        <v>21</v>
      </c>
      <c r="C880" s="45" t="str" cm="1">
        <f t="array" ref="C880">_xlfn.IFS(B880&lt;25,"Youth",B880&lt;50,"Adult",TRUE,"Senior")</f>
        <v>Youth</v>
      </c>
      <c r="D880" s="21" t="s">
        <v>10</v>
      </c>
      <c r="E880" s="20">
        <v>1.96</v>
      </c>
      <c r="F880" s="20">
        <v>7.49</v>
      </c>
      <c r="G880" s="20">
        <v>7</v>
      </c>
      <c r="H880" s="20">
        <v>3.77</v>
      </c>
      <c r="I880" s="20">
        <v>4.7</v>
      </c>
      <c r="J880" s="20">
        <v>0.82</v>
      </c>
      <c r="K880" s="22" t="s">
        <v>15</v>
      </c>
    </row>
    <row r="881" spans="1:11" ht="14.65" thickBot="1" x14ac:dyDescent="0.5">
      <c r="A881" s="19">
        <v>880</v>
      </c>
      <c r="B881" s="20">
        <v>36</v>
      </c>
      <c r="C881" s="45" t="str" cm="1">
        <f t="array" ref="C881">_xlfn.IFS(B881&lt;25,"Youth",B881&lt;50,"Adult",TRUE,"Senior")</f>
        <v>Adult</v>
      </c>
      <c r="D881" s="21" t="s">
        <v>13</v>
      </c>
      <c r="E881" s="20">
        <v>8.91</v>
      </c>
      <c r="F881" s="20">
        <v>7.96</v>
      </c>
      <c r="G881" s="20">
        <v>17</v>
      </c>
      <c r="H881" s="20">
        <v>1.24</v>
      </c>
      <c r="I881" s="20">
        <v>0.87</v>
      </c>
      <c r="J881" s="20">
        <v>1.43</v>
      </c>
      <c r="K881" s="22" t="s">
        <v>12</v>
      </c>
    </row>
    <row r="882" spans="1:11" ht="14.65" thickBot="1" x14ac:dyDescent="0.5">
      <c r="A882" s="19">
        <v>881</v>
      </c>
      <c r="B882" s="20">
        <v>37</v>
      </c>
      <c r="C882" s="45" t="str" cm="1">
        <f t="array" ref="C882">_xlfn.IFS(B882&lt;25,"Youth",B882&lt;50,"Adult",TRUE,"Senior")</f>
        <v>Adult</v>
      </c>
      <c r="D882" s="21" t="s">
        <v>13</v>
      </c>
      <c r="E882" s="20">
        <v>5.62</v>
      </c>
      <c r="F882" s="20">
        <v>2.88</v>
      </c>
      <c r="G882" s="20">
        <v>3</v>
      </c>
      <c r="H882" s="20">
        <v>2.69</v>
      </c>
      <c r="I882" s="20">
        <v>4.37</v>
      </c>
      <c r="J882" s="20">
        <v>3.96</v>
      </c>
      <c r="K882" s="22" t="s">
        <v>12</v>
      </c>
    </row>
    <row r="883" spans="1:11" ht="14.65" thickBot="1" x14ac:dyDescent="0.5">
      <c r="A883" s="19">
        <v>882</v>
      </c>
      <c r="B883" s="20">
        <v>50</v>
      </c>
      <c r="C883" s="45" t="str" cm="1">
        <f t="array" ref="C883">_xlfn.IFS(B883&lt;25,"Youth",B883&lt;50,"Adult",TRUE,"Senior")</f>
        <v>Senior</v>
      </c>
      <c r="D883" s="21" t="s">
        <v>13</v>
      </c>
      <c r="E883" s="20">
        <v>10.96</v>
      </c>
      <c r="F883" s="20">
        <v>11.19</v>
      </c>
      <c r="G883" s="20">
        <v>3</v>
      </c>
      <c r="H883" s="20">
        <v>4.96</v>
      </c>
      <c r="I883" s="20">
        <v>3.69</v>
      </c>
      <c r="J883" s="20">
        <v>4.53</v>
      </c>
      <c r="K883" s="22" t="s">
        <v>14</v>
      </c>
    </row>
    <row r="884" spans="1:11" ht="14.65" thickBot="1" x14ac:dyDescent="0.5">
      <c r="A884" s="19">
        <v>883</v>
      </c>
      <c r="B884" s="20">
        <v>37</v>
      </c>
      <c r="C884" s="45" t="str" cm="1">
        <f t="array" ref="C884">_xlfn.IFS(B884&lt;25,"Youth",B884&lt;50,"Adult",TRUE,"Senior")</f>
        <v>Adult</v>
      </c>
      <c r="D884" s="21" t="s">
        <v>10</v>
      </c>
      <c r="E884" s="20">
        <v>9.14</v>
      </c>
      <c r="F884" s="20">
        <v>6.45</v>
      </c>
      <c r="G884" s="20">
        <v>27</v>
      </c>
      <c r="H884" s="20">
        <v>4.29</v>
      </c>
      <c r="I884" s="20">
        <v>1.26</v>
      </c>
      <c r="J884" s="20">
        <v>4.88</v>
      </c>
      <c r="K884" s="22" t="s">
        <v>16</v>
      </c>
    </row>
    <row r="885" spans="1:11" ht="14.65" thickBot="1" x14ac:dyDescent="0.5">
      <c r="A885" s="19">
        <v>884</v>
      </c>
      <c r="B885" s="20">
        <v>29</v>
      </c>
      <c r="C885" s="45" t="str" cm="1">
        <f t="array" ref="C885">_xlfn.IFS(B885&lt;25,"Youth",B885&lt;50,"Adult",TRUE,"Senior")</f>
        <v>Adult</v>
      </c>
      <c r="D885" s="21" t="s">
        <v>13</v>
      </c>
      <c r="E885" s="20">
        <v>3.1</v>
      </c>
      <c r="F885" s="20">
        <v>7.5</v>
      </c>
      <c r="G885" s="20">
        <v>12</v>
      </c>
      <c r="H885" s="20">
        <v>0.49</v>
      </c>
      <c r="I885" s="20">
        <v>0.34</v>
      </c>
      <c r="J885" s="20">
        <v>1.1599999999999999</v>
      </c>
      <c r="K885" s="22" t="s">
        <v>12</v>
      </c>
    </row>
    <row r="886" spans="1:11" ht="14.65" thickBot="1" x14ac:dyDescent="0.5">
      <c r="A886" s="19">
        <v>885</v>
      </c>
      <c r="B886" s="20">
        <v>18</v>
      </c>
      <c r="C886" s="45" t="str" cm="1">
        <f t="array" ref="C886">_xlfn.IFS(B886&lt;25,"Youth",B886&lt;50,"Adult",TRUE,"Senior")</f>
        <v>Youth</v>
      </c>
      <c r="D886" s="21" t="s">
        <v>13</v>
      </c>
      <c r="E886" s="20">
        <v>7.75</v>
      </c>
      <c r="F886" s="20">
        <v>11.21</v>
      </c>
      <c r="G886" s="20">
        <v>24</v>
      </c>
      <c r="H886" s="20">
        <v>3.53</v>
      </c>
      <c r="I886" s="20">
        <v>1.34</v>
      </c>
      <c r="J886" s="20">
        <v>4.41</v>
      </c>
      <c r="K886" s="22" t="s">
        <v>15</v>
      </c>
    </row>
    <row r="887" spans="1:11" ht="14.65" thickBot="1" x14ac:dyDescent="0.5">
      <c r="A887" s="19">
        <v>886</v>
      </c>
      <c r="B887" s="20">
        <v>43</v>
      </c>
      <c r="C887" s="45" t="str" cm="1">
        <f t="array" ref="C887">_xlfn.IFS(B887&lt;25,"Youth",B887&lt;50,"Adult",TRUE,"Senior")</f>
        <v>Adult</v>
      </c>
      <c r="D887" s="21" t="s">
        <v>13</v>
      </c>
      <c r="E887" s="20">
        <v>5.79</v>
      </c>
      <c r="F887" s="20">
        <v>8.7799999999999994</v>
      </c>
      <c r="G887" s="20">
        <v>12</v>
      </c>
      <c r="H887" s="20">
        <v>1.73</v>
      </c>
      <c r="I887" s="20">
        <v>4.5599999999999996</v>
      </c>
      <c r="J887" s="20">
        <v>1.64</v>
      </c>
      <c r="K887" s="22" t="s">
        <v>16</v>
      </c>
    </row>
    <row r="888" spans="1:11" ht="14.65" thickBot="1" x14ac:dyDescent="0.5">
      <c r="A888" s="19">
        <v>887</v>
      </c>
      <c r="B888" s="20">
        <v>31</v>
      </c>
      <c r="C888" s="45" t="str" cm="1">
        <f t="array" ref="C888">_xlfn.IFS(B888&lt;25,"Youth",B888&lt;50,"Adult",TRUE,"Senior")</f>
        <v>Adult</v>
      </c>
      <c r="D888" s="21" t="s">
        <v>10</v>
      </c>
      <c r="E888" s="20">
        <v>7.35</v>
      </c>
      <c r="F888" s="20">
        <v>3.61</v>
      </c>
      <c r="G888" s="20">
        <v>23</v>
      </c>
      <c r="H888" s="20">
        <v>0.03</v>
      </c>
      <c r="I888" s="20">
        <v>3.17</v>
      </c>
      <c r="J888" s="20">
        <v>0.56000000000000005</v>
      </c>
      <c r="K888" s="22" t="s">
        <v>16</v>
      </c>
    </row>
    <row r="889" spans="1:11" ht="14.65" thickBot="1" x14ac:dyDescent="0.5">
      <c r="A889" s="19">
        <v>888</v>
      </c>
      <c r="B889" s="20">
        <v>55</v>
      </c>
      <c r="C889" s="45" t="str" cm="1">
        <f t="array" ref="C889">_xlfn.IFS(B889&lt;25,"Youth",B889&lt;50,"Adult",TRUE,"Senior")</f>
        <v>Senior</v>
      </c>
      <c r="D889" s="21" t="s">
        <v>10</v>
      </c>
      <c r="E889" s="20">
        <v>9.1199999999999992</v>
      </c>
      <c r="F889" s="20">
        <v>8.67</v>
      </c>
      <c r="G889" s="20">
        <v>17</v>
      </c>
      <c r="H889" s="20">
        <v>2.02</v>
      </c>
      <c r="I889" s="20">
        <v>3.61</v>
      </c>
      <c r="J889" s="20">
        <v>4.3499999999999996</v>
      </c>
      <c r="K889" s="22" t="s">
        <v>16</v>
      </c>
    </row>
    <row r="890" spans="1:11" ht="14.65" thickBot="1" x14ac:dyDescent="0.5">
      <c r="A890" s="19">
        <v>889</v>
      </c>
      <c r="B890" s="20">
        <v>54</v>
      </c>
      <c r="C890" s="45" t="str" cm="1">
        <f t="array" ref="C890">_xlfn.IFS(B890&lt;25,"Youth",B890&lt;50,"Adult",TRUE,"Senior")</f>
        <v>Senior</v>
      </c>
      <c r="D890" s="21" t="s">
        <v>10</v>
      </c>
      <c r="E890" s="20">
        <v>9.8699999999999992</v>
      </c>
      <c r="F890" s="20">
        <v>6.3</v>
      </c>
      <c r="G890" s="20">
        <v>19</v>
      </c>
      <c r="H890" s="20">
        <v>1.17</v>
      </c>
      <c r="I890" s="20">
        <v>1.29</v>
      </c>
      <c r="J890" s="20">
        <v>3.18</v>
      </c>
      <c r="K890" s="22" t="s">
        <v>12</v>
      </c>
    </row>
    <row r="891" spans="1:11" ht="14.65" thickBot="1" x14ac:dyDescent="0.5">
      <c r="A891" s="19">
        <v>890</v>
      </c>
      <c r="B891" s="20">
        <v>28</v>
      </c>
      <c r="C891" s="45" t="str" cm="1">
        <f t="array" ref="C891">_xlfn.IFS(B891&lt;25,"Youth",B891&lt;50,"Adult",TRUE,"Senior")</f>
        <v>Adult</v>
      </c>
      <c r="D891" s="21" t="s">
        <v>10</v>
      </c>
      <c r="E891" s="20">
        <v>10.28</v>
      </c>
      <c r="F891" s="20">
        <v>7.1</v>
      </c>
      <c r="G891" s="20">
        <v>24</v>
      </c>
      <c r="H891" s="20">
        <v>4.09</v>
      </c>
      <c r="I891" s="20">
        <v>3.6</v>
      </c>
      <c r="J891" s="20">
        <v>0.82</v>
      </c>
      <c r="K891" s="22" t="s">
        <v>16</v>
      </c>
    </row>
    <row r="892" spans="1:11" ht="14.65" thickBot="1" x14ac:dyDescent="0.5">
      <c r="A892" s="19">
        <v>891</v>
      </c>
      <c r="B892" s="20">
        <v>53</v>
      </c>
      <c r="C892" s="45" t="str" cm="1">
        <f t="array" ref="C892">_xlfn.IFS(B892&lt;25,"Youth",B892&lt;50,"Adult",TRUE,"Senior")</f>
        <v>Senior</v>
      </c>
      <c r="D892" s="21" t="s">
        <v>13</v>
      </c>
      <c r="E892" s="20">
        <v>3.79</v>
      </c>
      <c r="F892" s="20">
        <v>1.37</v>
      </c>
      <c r="G892" s="20">
        <v>8</v>
      </c>
      <c r="H892" s="20">
        <v>1.69</v>
      </c>
      <c r="I892" s="20">
        <v>0.14000000000000001</v>
      </c>
      <c r="J892" s="20">
        <v>2.15</v>
      </c>
      <c r="K892" s="22" t="s">
        <v>14</v>
      </c>
    </row>
    <row r="893" spans="1:11" ht="14.65" thickBot="1" x14ac:dyDescent="0.5">
      <c r="A893" s="19">
        <v>892</v>
      </c>
      <c r="B893" s="20">
        <v>30</v>
      </c>
      <c r="C893" s="45" t="str" cm="1">
        <f t="array" ref="C893">_xlfn.IFS(B893&lt;25,"Youth",B893&lt;50,"Adult",TRUE,"Senior")</f>
        <v>Adult</v>
      </c>
      <c r="D893" s="21" t="s">
        <v>13</v>
      </c>
      <c r="E893" s="20">
        <v>1.34</v>
      </c>
      <c r="F893" s="20">
        <v>3.73</v>
      </c>
      <c r="G893" s="20">
        <v>5</v>
      </c>
      <c r="H893" s="20">
        <v>4.1399999999999997</v>
      </c>
      <c r="I893" s="20">
        <v>1.88</v>
      </c>
      <c r="J893" s="20">
        <v>1.44</v>
      </c>
      <c r="K893" s="22" t="s">
        <v>16</v>
      </c>
    </row>
    <row r="894" spans="1:11" ht="14.65" thickBot="1" x14ac:dyDescent="0.5">
      <c r="A894" s="19">
        <v>893</v>
      </c>
      <c r="B894" s="20">
        <v>20</v>
      </c>
      <c r="C894" s="45" t="str" cm="1">
        <f t="array" ref="C894">_xlfn.IFS(B894&lt;25,"Youth",B894&lt;50,"Adult",TRUE,"Senior")</f>
        <v>Youth</v>
      </c>
      <c r="D894" s="21" t="s">
        <v>13</v>
      </c>
      <c r="E894" s="20">
        <v>9.1300000000000008</v>
      </c>
      <c r="F894" s="20">
        <v>4.6500000000000004</v>
      </c>
      <c r="G894" s="20">
        <v>15</v>
      </c>
      <c r="H894" s="20">
        <v>0</v>
      </c>
      <c r="I894" s="20">
        <v>3.13</v>
      </c>
      <c r="J894" s="20">
        <v>3.68</v>
      </c>
      <c r="K894" s="22" t="s">
        <v>15</v>
      </c>
    </row>
    <row r="895" spans="1:11" ht="14.65" thickBot="1" x14ac:dyDescent="0.5">
      <c r="A895" s="19">
        <v>894</v>
      </c>
      <c r="B895" s="20">
        <v>50</v>
      </c>
      <c r="C895" s="45" t="str" cm="1">
        <f t="array" ref="C895">_xlfn.IFS(B895&lt;25,"Youth",B895&lt;50,"Adult",TRUE,"Senior")</f>
        <v>Senior</v>
      </c>
      <c r="D895" s="21" t="s">
        <v>13</v>
      </c>
      <c r="E895" s="20">
        <v>2.17</v>
      </c>
      <c r="F895" s="20">
        <v>10.27</v>
      </c>
      <c r="G895" s="20">
        <v>18</v>
      </c>
      <c r="H895" s="20">
        <v>1.54</v>
      </c>
      <c r="I895" s="20">
        <v>0.73</v>
      </c>
      <c r="J895" s="20">
        <v>2.27</v>
      </c>
      <c r="K895" s="22" t="s">
        <v>11</v>
      </c>
    </row>
    <row r="896" spans="1:11" ht="14.65" thickBot="1" x14ac:dyDescent="0.5">
      <c r="A896" s="19">
        <v>895</v>
      </c>
      <c r="B896" s="20">
        <v>23</v>
      </c>
      <c r="C896" s="45" t="str" cm="1">
        <f t="array" ref="C896">_xlfn.IFS(B896&lt;25,"Youth",B896&lt;50,"Adult",TRUE,"Senior")</f>
        <v>Youth</v>
      </c>
      <c r="D896" s="21" t="s">
        <v>10</v>
      </c>
      <c r="E896" s="20">
        <v>4.46</v>
      </c>
      <c r="F896" s="20">
        <v>1.1499999999999999</v>
      </c>
      <c r="G896" s="20">
        <v>10</v>
      </c>
      <c r="H896" s="20">
        <v>1.21</v>
      </c>
      <c r="I896" s="20">
        <v>4.12</v>
      </c>
      <c r="J896" s="20">
        <v>4.95</v>
      </c>
      <c r="K896" s="22" t="s">
        <v>15</v>
      </c>
    </row>
    <row r="897" spans="1:11" ht="14.65" thickBot="1" x14ac:dyDescent="0.5">
      <c r="A897" s="19">
        <v>896</v>
      </c>
      <c r="B897" s="20">
        <v>27</v>
      </c>
      <c r="C897" s="45" t="str" cm="1">
        <f t="array" ref="C897">_xlfn.IFS(B897&lt;25,"Youth",B897&lt;50,"Adult",TRUE,"Senior")</f>
        <v>Adult</v>
      </c>
      <c r="D897" s="21" t="s">
        <v>10</v>
      </c>
      <c r="E897" s="20">
        <v>1.04</v>
      </c>
      <c r="F897" s="20">
        <v>6.31</v>
      </c>
      <c r="G897" s="20">
        <v>17</v>
      </c>
      <c r="H897" s="20">
        <v>1.17</v>
      </c>
      <c r="I897" s="20">
        <v>1.18</v>
      </c>
      <c r="J897" s="20">
        <v>0.27</v>
      </c>
      <c r="K897" s="22" t="s">
        <v>12</v>
      </c>
    </row>
    <row r="898" spans="1:11" ht="14.65" thickBot="1" x14ac:dyDescent="0.5">
      <c r="A898" s="19">
        <v>897</v>
      </c>
      <c r="B898" s="20">
        <v>22</v>
      </c>
      <c r="C898" s="45" t="str" cm="1">
        <f t="array" ref="C898">_xlfn.IFS(B898&lt;25,"Youth",B898&lt;50,"Adult",TRUE,"Senior")</f>
        <v>Youth</v>
      </c>
      <c r="D898" s="21" t="s">
        <v>10</v>
      </c>
      <c r="E898" s="20">
        <v>8.5</v>
      </c>
      <c r="F898" s="20">
        <v>13.01</v>
      </c>
      <c r="G898" s="20">
        <v>19</v>
      </c>
      <c r="H898" s="20">
        <v>0.34</v>
      </c>
      <c r="I898" s="20">
        <v>3.26</v>
      </c>
      <c r="J898" s="20">
        <v>1.78</v>
      </c>
      <c r="K898" s="22" t="s">
        <v>16</v>
      </c>
    </row>
    <row r="899" spans="1:11" ht="14.65" thickBot="1" x14ac:dyDescent="0.5">
      <c r="A899" s="19">
        <v>898</v>
      </c>
      <c r="B899" s="20">
        <v>40</v>
      </c>
      <c r="C899" s="45" t="str" cm="1">
        <f t="array" ref="C899">_xlfn.IFS(B899&lt;25,"Youth",B899&lt;50,"Adult",TRUE,"Senior")</f>
        <v>Adult</v>
      </c>
      <c r="D899" s="21" t="s">
        <v>13</v>
      </c>
      <c r="E899" s="20">
        <v>2.84</v>
      </c>
      <c r="F899" s="20">
        <v>2.4500000000000002</v>
      </c>
      <c r="G899" s="20">
        <v>19</v>
      </c>
      <c r="H899" s="20">
        <v>0.94</v>
      </c>
      <c r="I899" s="20">
        <v>2.0299999999999998</v>
      </c>
      <c r="J899" s="20">
        <v>2.41</v>
      </c>
      <c r="K899" s="22" t="s">
        <v>16</v>
      </c>
    </row>
    <row r="900" spans="1:11" ht="14.65" thickBot="1" x14ac:dyDescent="0.5">
      <c r="A900" s="19">
        <v>899</v>
      </c>
      <c r="B900" s="20">
        <v>27</v>
      </c>
      <c r="C900" s="45" t="str" cm="1">
        <f t="array" ref="C900">_xlfn.IFS(B900&lt;25,"Youth",B900&lt;50,"Adult",TRUE,"Senior")</f>
        <v>Adult</v>
      </c>
      <c r="D900" s="21" t="s">
        <v>10</v>
      </c>
      <c r="E900" s="20">
        <v>8.2100000000000009</v>
      </c>
      <c r="F900" s="20">
        <v>7.71</v>
      </c>
      <c r="G900" s="20">
        <v>24</v>
      </c>
      <c r="H900" s="20">
        <v>2.78</v>
      </c>
      <c r="I900" s="20">
        <v>2.98</v>
      </c>
      <c r="J900" s="20">
        <v>2.52</v>
      </c>
      <c r="K900" s="22" t="s">
        <v>14</v>
      </c>
    </row>
    <row r="901" spans="1:11" ht="14.65" thickBot="1" x14ac:dyDescent="0.5">
      <c r="A901" s="19">
        <v>900</v>
      </c>
      <c r="B901" s="20">
        <v>19</v>
      </c>
      <c r="C901" s="45" t="str" cm="1">
        <f t="array" ref="C901">_xlfn.IFS(B901&lt;25,"Youth",B901&lt;50,"Adult",TRUE,"Senior")</f>
        <v>Youth</v>
      </c>
      <c r="D901" s="21" t="s">
        <v>10</v>
      </c>
      <c r="E901" s="20">
        <v>11.91</v>
      </c>
      <c r="F901" s="20">
        <v>11.22</v>
      </c>
      <c r="G901" s="20">
        <v>28</v>
      </c>
      <c r="H901" s="20">
        <v>1.46</v>
      </c>
      <c r="I901" s="20">
        <v>0.54</v>
      </c>
      <c r="J901" s="20">
        <v>1.58</v>
      </c>
      <c r="K901" s="22" t="s">
        <v>16</v>
      </c>
    </row>
    <row r="902" spans="1:11" ht="14.65" thickBot="1" x14ac:dyDescent="0.5">
      <c r="A902" s="19">
        <v>901</v>
      </c>
      <c r="B902" s="20">
        <v>30</v>
      </c>
      <c r="C902" s="45" t="str" cm="1">
        <f t="array" ref="C902">_xlfn.IFS(B902&lt;25,"Youth",B902&lt;50,"Adult",TRUE,"Senior")</f>
        <v>Adult</v>
      </c>
      <c r="D902" s="21" t="s">
        <v>13</v>
      </c>
      <c r="E902" s="20">
        <v>1.8</v>
      </c>
      <c r="F902" s="20">
        <v>13.25</v>
      </c>
      <c r="G902" s="20">
        <v>15</v>
      </c>
      <c r="H902" s="20">
        <v>2.09</v>
      </c>
      <c r="I902" s="20">
        <v>0.08</v>
      </c>
      <c r="J902" s="20">
        <v>3.65</v>
      </c>
      <c r="K902" s="22" t="s">
        <v>15</v>
      </c>
    </row>
    <row r="903" spans="1:11" ht="14.65" thickBot="1" x14ac:dyDescent="0.5">
      <c r="A903" s="19">
        <v>902</v>
      </c>
      <c r="B903" s="20">
        <v>57</v>
      </c>
      <c r="C903" s="45" t="str" cm="1">
        <f t="array" ref="C903">_xlfn.IFS(B903&lt;25,"Youth",B903&lt;50,"Adult",TRUE,"Senior")</f>
        <v>Senior</v>
      </c>
      <c r="D903" s="21" t="s">
        <v>13</v>
      </c>
      <c r="E903" s="20">
        <v>1.85</v>
      </c>
      <c r="F903" s="20">
        <v>10.71</v>
      </c>
      <c r="G903" s="20">
        <v>19</v>
      </c>
      <c r="H903" s="20">
        <v>1.88</v>
      </c>
      <c r="I903" s="20">
        <v>4.55</v>
      </c>
      <c r="J903" s="20">
        <v>4.37</v>
      </c>
      <c r="K903" s="22" t="s">
        <v>12</v>
      </c>
    </row>
    <row r="904" spans="1:11" ht="14.65" thickBot="1" x14ac:dyDescent="0.5">
      <c r="A904" s="19">
        <v>903</v>
      </c>
      <c r="B904" s="20">
        <v>19</v>
      </c>
      <c r="C904" s="45" t="str" cm="1">
        <f t="array" ref="C904">_xlfn.IFS(B904&lt;25,"Youth",B904&lt;50,"Adult",TRUE,"Senior")</f>
        <v>Youth</v>
      </c>
      <c r="D904" s="21" t="s">
        <v>10</v>
      </c>
      <c r="E904" s="20">
        <v>4.74</v>
      </c>
      <c r="F904" s="20">
        <v>10.37</v>
      </c>
      <c r="G904" s="20">
        <v>8</v>
      </c>
      <c r="H904" s="20">
        <v>4.38</v>
      </c>
      <c r="I904" s="20">
        <v>1.35</v>
      </c>
      <c r="J904" s="20">
        <v>4.6900000000000004</v>
      </c>
      <c r="K904" s="22" t="s">
        <v>11</v>
      </c>
    </row>
    <row r="905" spans="1:11" ht="14.65" thickBot="1" x14ac:dyDescent="0.5">
      <c r="A905" s="19">
        <v>904</v>
      </c>
      <c r="B905" s="20">
        <v>37</v>
      </c>
      <c r="C905" s="45" t="str" cm="1">
        <f t="array" ref="C905">_xlfn.IFS(B905&lt;25,"Youth",B905&lt;50,"Adult",TRUE,"Senior")</f>
        <v>Adult</v>
      </c>
      <c r="D905" s="21" t="s">
        <v>10</v>
      </c>
      <c r="E905" s="20">
        <v>10.53</v>
      </c>
      <c r="F905" s="20">
        <v>11.74</v>
      </c>
      <c r="G905" s="20">
        <v>19</v>
      </c>
      <c r="H905" s="20">
        <v>4.53</v>
      </c>
      <c r="I905" s="20">
        <v>4.0999999999999996</v>
      </c>
      <c r="J905" s="20">
        <v>4.03</v>
      </c>
      <c r="K905" s="22" t="s">
        <v>16</v>
      </c>
    </row>
    <row r="906" spans="1:11" ht="14.65" thickBot="1" x14ac:dyDescent="0.5">
      <c r="A906" s="19">
        <v>905</v>
      </c>
      <c r="B906" s="20">
        <v>18</v>
      </c>
      <c r="C906" s="45" t="str" cm="1">
        <f t="array" ref="C906">_xlfn.IFS(B906&lt;25,"Youth",B906&lt;50,"Adult",TRUE,"Senior")</f>
        <v>Youth</v>
      </c>
      <c r="D906" s="21" t="s">
        <v>10</v>
      </c>
      <c r="E906" s="20">
        <v>3.37</v>
      </c>
      <c r="F906" s="20">
        <v>6.8</v>
      </c>
      <c r="G906" s="20">
        <v>18</v>
      </c>
      <c r="H906" s="20">
        <v>2.46</v>
      </c>
      <c r="I906" s="20">
        <v>5</v>
      </c>
      <c r="J906" s="20">
        <v>4.25</v>
      </c>
      <c r="K906" s="22" t="s">
        <v>11</v>
      </c>
    </row>
    <row r="907" spans="1:11" ht="14.65" thickBot="1" x14ac:dyDescent="0.5">
      <c r="A907" s="19">
        <v>906</v>
      </c>
      <c r="B907" s="20">
        <v>54</v>
      </c>
      <c r="C907" s="45" t="str" cm="1">
        <f t="array" ref="C907">_xlfn.IFS(B907&lt;25,"Youth",B907&lt;50,"Adult",TRUE,"Senior")</f>
        <v>Senior</v>
      </c>
      <c r="D907" s="21" t="s">
        <v>10</v>
      </c>
      <c r="E907" s="20">
        <v>4.96</v>
      </c>
      <c r="F907" s="20">
        <v>11.48</v>
      </c>
      <c r="G907" s="20">
        <v>16</v>
      </c>
      <c r="H907" s="20">
        <v>1.65</v>
      </c>
      <c r="I907" s="20">
        <v>1.06</v>
      </c>
      <c r="J907" s="20">
        <v>2.75</v>
      </c>
      <c r="K907" s="22" t="s">
        <v>16</v>
      </c>
    </row>
    <row r="908" spans="1:11" ht="14.65" thickBot="1" x14ac:dyDescent="0.5">
      <c r="A908" s="19">
        <v>907</v>
      </c>
      <c r="B908" s="20">
        <v>26</v>
      </c>
      <c r="C908" s="45" t="str" cm="1">
        <f t="array" ref="C908">_xlfn.IFS(B908&lt;25,"Youth",B908&lt;50,"Adult",TRUE,"Senior")</f>
        <v>Adult</v>
      </c>
      <c r="D908" s="21" t="s">
        <v>10</v>
      </c>
      <c r="E908" s="20">
        <v>1.75</v>
      </c>
      <c r="F908" s="20">
        <v>1.1000000000000001</v>
      </c>
      <c r="G908" s="20">
        <v>15</v>
      </c>
      <c r="H908" s="20">
        <v>0.53</v>
      </c>
      <c r="I908" s="20">
        <v>1.33</v>
      </c>
      <c r="J908" s="20">
        <v>4.13</v>
      </c>
      <c r="K908" s="22" t="s">
        <v>12</v>
      </c>
    </row>
    <row r="909" spans="1:11" ht="14.65" thickBot="1" x14ac:dyDescent="0.5">
      <c r="A909" s="19">
        <v>908</v>
      </c>
      <c r="B909" s="20">
        <v>34</v>
      </c>
      <c r="C909" s="45" t="str" cm="1">
        <f t="array" ref="C909">_xlfn.IFS(B909&lt;25,"Youth",B909&lt;50,"Adult",TRUE,"Senior")</f>
        <v>Adult</v>
      </c>
      <c r="D909" s="21" t="s">
        <v>10</v>
      </c>
      <c r="E909" s="20">
        <v>9.39</v>
      </c>
      <c r="F909" s="20">
        <v>13.02</v>
      </c>
      <c r="G909" s="20">
        <v>8</v>
      </c>
      <c r="H909" s="20">
        <v>4.7699999999999996</v>
      </c>
      <c r="I909" s="20">
        <v>3.31</v>
      </c>
      <c r="J909" s="20">
        <v>1.52</v>
      </c>
      <c r="K909" s="22" t="s">
        <v>15</v>
      </c>
    </row>
    <row r="910" spans="1:11" ht="14.65" thickBot="1" x14ac:dyDescent="0.5">
      <c r="A910" s="19">
        <v>909</v>
      </c>
      <c r="B910" s="20">
        <v>26</v>
      </c>
      <c r="C910" s="45" t="str" cm="1">
        <f t="array" ref="C910">_xlfn.IFS(B910&lt;25,"Youth",B910&lt;50,"Adult",TRUE,"Senior")</f>
        <v>Adult</v>
      </c>
      <c r="D910" s="21" t="s">
        <v>13</v>
      </c>
      <c r="E910" s="20">
        <v>5.49</v>
      </c>
      <c r="F910" s="20">
        <v>6.76</v>
      </c>
      <c r="G910" s="20">
        <v>5</v>
      </c>
      <c r="H910" s="20">
        <v>0.3</v>
      </c>
      <c r="I910" s="20">
        <v>4.83</v>
      </c>
      <c r="J910" s="20">
        <v>1.99</v>
      </c>
      <c r="K910" s="22" t="s">
        <v>12</v>
      </c>
    </row>
    <row r="911" spans="1:11" ht="14.65" thickBot="1" x14ac:dyDescent="0.5">
      <c r="A911" s="19">
        <v>910</v>
      </c>
      <c r="B911" s="20">
        <v>28</v>
      </c>
      <c r="C911" s="45" t="str" cm="1">
        <f t="array" ref="C911">_xlfn.IFS(B911&lt;25,"Youth",B911&lt;50,"Adult",TRUE,"Senior")</f>
        <v>Adult</v>
      </c>
      <c r="D911" s="21" t="s">
        <v>13</v>
      </c>
      <c r="E911" s="20">
        <v>9.35</v>
      </c>
      <c r="F911" s="20">
        <v>8.19</v>
      </c>
      <c r="G911" s="20">
        <v>16</v>
      </c>
      <c r="H911" s="20">
        <v>1.49</v>
      </c>
      <c r="I911" s="20">
        <v>4.58</v>
      </c>
      <c r="J911" s="20">
        <v>1.58</v>
      </c>
      <c r="K911" s="22" t="s">
        <v>11</v>
      </c>
    </row>
    <row r="912" spans="1:11" ht="14.65" thickBot="1" x14ac:dyDescent="0.5">
      <c r="A912" s="19">
        <v>911</v>
      </c>
      <c r="B912" s="20">
        <v>32</v>
      </c>
      <c r="C912" s="45" t="str" cm="1">
        <f t="array" ref="C912">_xlfn.IFS(B912&lt;25,"Youth",B912&lt;50,"Adult",TRUE,"Senior")</f>
        <v>Adult</v>
      </c>
      <c r="D912" s="21" t="s">
        <v>13</v>
      </c>
      <c r="E912" s="20">
        <v>10.94</v>
      </c>
      <c r="F912" s="20">
        <v>4.3099999999999996</v>
      </c>
      <c r="G912" s="20">
        <v>16</v>
      </c>
      <c r="H912" s="20">
        <v>1.49</v>
      </c>
      <c r="I912" s="20">
        <v>2.5099999999999998</v>
      </c>
      <c r="J912" s="20">
        <v>2.34</v>
      </c>
      <c r="K912" s="22" t="s">
        <v>16</v>
      </c>
    </row>
    <row r="913" spans="1:11" ht="14.65" thickBot="1" x14ac:dyDescent="0.5">
      <c r="A913" s="19">
        <v>912</v>
      </c>
      <c r="B913" s="20">
        <v>41</v>
      </c>
      <c r="C913" s="45" t="str" cm="1">
        <f t="array" ref="C913">_xlfn.IFS(B913&lt;25,"Youth",B913&lt;50,"Adult",TRUE,"Senior")</f>
        <v>Adult</v>
      </c>
      <c r="D913" s="21" t="s">
        <v>10</v>
      </c>
      <c r="E913" s="20">
        <v>3.56</v>
      </c>
      <c r="F913" s="20">
        <v>10.65</v>
      </c>
      <c r="G913" s="20">
        <v>17</v>
      </c>
      <c r="H913" s="20">
        <v>1.6</v>
      </c>
      <c r="I913" s="20">
        <v>3.98</v>
      </c>
      <c r="J913" s="20">
        <v>1.43</v>
      </c>
      <c r="K913" s="22" t="s">
        <v>11</v>
      </c>
    </row>
    <row r="914" spans="1:11" ht="14.65" thickBot="1" x14ac:dyDescent="0.5">
      <c r="A914" s="19">
        <v>913</v>
      </c>
      <c r="B914" s="20">
        <v>55</v>
      </c>
      <c r="C914" s="45" t="str" cm="1">
        <f t="array" ref="C914">_xlfn.IFS(B914&lt;25,"Youth",B914&lt;50,"Adult",TRUE,"Senior")</f>
        <v>Senior</v>
      </c>
      <c r="D914" s="21" t="s">
        <v>13</v>
      </c>
      <c r="E914" s="20">
        <v>9.8800000000000008</v>
      </c>
      <c r="F914" s="20">
        <v>2</v>
      </c>
      <c r="G914" s="20">
        <v>10</v>
      </c>
      <c r="H914" s="20">
        <v>0.82</v>
      </c>
      <c r="I914" s="20">
        <v>0.68</v>
      </c>
      <c r="J914" s="20">
        <v>4.8099999999999996</v>
      </c>
      <c r="K914" s="22" t="s">
        <v>15</v>
      </c>
    </row>
    <row r="915" spans="1:11" ht="14.65" thickBot="1" x14ac:dyDescent="0.5">
      <c r="A915" s="19">
        <v>914</v>
      </c>
      <c r="B915" s="20">
        <v>52</v>
      </c>
      <c r="C915" s="45" t="str" cm="1">
        <f t="array" ref="C915">_xlfn.IFS(B915&lt;25,"Youth",B915&lt;50,"Adult",TRUE,"Senior")</f>
        <v>Senior</v>
      </c>
      <c r="D915" s="21" t="s">
        <v>10</v>
      </c>
      <c r="E915" s="20">
        <v>1.65</v>
      </c>
      <c r="F915" s="20">
        <v>12.34</v>
      </c>
      <c r="G915" s="20">
        <v>17</v>
      </c>
      <c r="H915" s="20">
        <v>3.92</v>
      </c>
      <c r="I915" s="20">
        <v>4.8899999999999997</v>
      </c>
      <c r="J915" s="20">
        <v>1.56</v>
      </c>
      <c r="K915" s="22" t="s">
        <v>12</v>
      </c>
    </row>
    <row r="916" spans="1:11" ht="14.65" thickBot="1" x14ac:dyDescent="0.5">
      <c r="A916" s="19">
        <v>915</v>
      </c>
      <c r="B916" s="20">
        <v>47</v>
      </c>
      <c r="C916" s="45" t="str" cm="1">
        <f t="array" ref="C916">_xlfn.IFS(B916&lt;25,"Youth",B916&lt;50,"Adult",TRUE,"Senior")</f>
        <v>Adult</v>
      </c>
      <c r="D916" s="21" t="s">
        <v>10</v>
      </c>
      <c r="E916" s="20">
        <v>10.89</v>
      </c>
      <c r="F916" s="20">
        <v>11.77</v>
      </c>
      <c r="G916" s="20">
        <v>24</v>
      </c>
      <c r="H916" s="20">
        <v>0.61</v>
      </c>
      <c r="I916" s="20">
        <v>4.82</v>
      </c>
      <c r="J916" s="20">
        <v>0.49</v>
      </c>
      <c r="K916" s="22" t="s">
        <v>11</v>
      </c>
    </row>
    <row r="917" spans="1:11" ht="14.65" thickBot="1" x14ac:dyDescent="0.5">
      <c r="A917" s="19">
        <v>916</v>
      </c>
      <c r="B917" s="20">
        <v>48</v>
      </c>
      <c r="C917" s="45" t="str" cm="1">
        <f t="array" ref="C917">_xlfn.IFS(B917&lt;25,"Youth",B917&lt;50,"Adult",TRUE,"Senior")</f>
        <v>Adult</v>
      </c>
      <c r="D917" s="21" t="s">
        <v>13</v>
      </c>
      <c r="E917" s="20">
        <v>8.16</v>
      </c>
      <c r="F917" s="20">
        <v>3.81</v>
      </c>
      <c r="G917" s="20">
        <v>29</v>
      </c>
      <c r="H917" s="20">
        <v>3.17</v>
      </c>
      <c r="I917" s="20">
        <v>0.82</v>
      </c>
      <c r="J917" s="20">
        <v>2.63</v>
      </c>
      <c r="K917" s="22" t="s">
        <v>11</v>
      </c>
    </row>
    <row r="918" spans="1:11" ht="14.65" thickBot="1" x14ac:dyDescent="0.5">
      <c r="A918" s="19">
        <v>917</v>
      </c>
      <c r="B918" s="20">
        <v>22</v>
      </c>
      <c r="C918" s="45" t="str" cm="1">
        <f t="array" ref="C918">_xlfn.IFS(B918&lt;25,"Youth",B918&lt;50,"Adult",TRUE,"Senior")</f>
        <v>Youth</v>
      </c>
      <c r="D918" s="21" t="s">
        <v>10</v>
      </c>
      <c r="E918" s="20">
        <v>10.62</v>
      </c>
      <c r="F918" s="20">
        <v>11.52</v>
      </c>
      <c r="G918" s="20">
        <v>15</v>
      </c>
      <c r="H918" s="20">
        <v>0.62</v>
      </c>
      <c r="I918" s="20">
        <v>1.5</v>
      </c>
      <c r="J918" s="20">
        <v>0.28999999999999998</v>
      </c>
      <c r="K918" s="22" t="s">
        <v>15</v>
      </c>
    </row>
    <row r="919" spans="1:11" ht="14.65" thickBot="1" x14ac:dyDescent="0.5">
      <c r="A919" s="19">
        <v>918</v>
      </c>
      <c r="B919" s="20">
        <v>31</v>
      </c>
      <c r="C919" s="45" t="str" cm="1">
        <f t="array" ref="C919">_xlfn.IFS(B919&lt;25,"Youth",B919&lt;50,"Adult",TRUE,"Senior")</f>
        <v>Adult</v>
      </c>
      <c r="D919" s="21" t="s">
        <v>10</v>
      </c>
      <c r="E919" s="20">
        <v>1</v>
      </c>
      <c r="F919" s="20">
        <v>11.22</v>
      </c>
      <c r="G919" s="20">
        <v>19</v>
      </c>
      <c r="H919" s="20">
        <v>0.35</v>
      </c>
      <c r="I919" s="20">
        <v>0.5</v>
      </c>
      <c r="J919" s="20">
        <v>0.55000000000000004</v>
      </c>
      <c r="K919" s="22" t="s">
        <v>16</v>
      </c>
    </row>
    <row r="920" spans="1:11" ht="14.65" thickBot="1" x14ac:dyDescent="0.5">
      <c r="A920" s="19">
        <v>919</v>
      </c>
      <c r="B920" s="20">
        <v>28</v>
      </c>
      <c r="C920" s="45" t="str" cm="1">
        <f t="array" ref="C920">_xlfn.IFS(B920&lt;25,"Youth",B920&lt;50,"Adult",TRUE,"Senior")</f>
        <v>Adult</v>
      </c>
      <c r="D920" s="21" t="s">
        <v>13</v>
      </c>
      <c r="E920" s="20">
        <v>2.86</v>
      </c>
      <c r="F920" s="20">
        <v>9.2200000000000006</v>
      </c>
      <c r="G920" s="20">
        <v>23</v>
      </c>
      <c r="H920" s="20">
        <v>4.55</v>
      </c>
      <c r="I920" s="20">
        <v>1.36</v>
      </c>
      <c r="J920" s="20">
        <v>1.1000000000000001</v>
      </c>
      <c r="K920" s="22" t="s">
        <v>11</v>
      </c>
    </row>
    <row r="921" spans="1:11" ht="14.65" thickBot="1" x14ac:dyDescent="0.5">
      <c r="A921" s="19">
        <v>920</v>
      </c>
      <c r="B921" s="20">
        <v>26</v>
      </c>
      <c r="C921" s="45" t="str" cm="1">
        <f t="array" ref="C921">_xlfn.IFS(B921&lt;25,"Youth",B921&lt;50,"Adult",TRUE,"Senior")</f>
        <v>Adult</v>
      </c>
      <c r="D921" s="21" t="s">
        <v>13</v>
      </c>
      <c r="E921" s="20">
        <v>5.29</v>
      </c>
      <c r="F921" s="20">
        <v>5.86</v>
      </c>
      <c r="G921" s="20">
        <v>26</v>
      </c>
      <c r="H921" s="20">
        <v>0.95</v>
      </c>
      <c r="I921" s="20">
        <v>4.08</v>
      </c>
      <c r="J921" s="20">
        <v>2.3199999999999998</v>
      </c>
      <c r="K921" s="22" t="s">
        <v>15</v>
      </c>
    </row>
    <row r="922" spans="1:11" ht="14.65" thickBot="1" x14ac:dyDescent="0.5">
      <c r="A922" s="19">
        <v>921</v>
      </c>
      <c r="B922" s="20">
        <v>51</v>
      </c>
      <c r="C922" s="45" t="str" cm="1">
        <f t="array" ref="C922">_xlfn.IFS(B922&lt;25,"Youth",B922&lt;50,"Adult",TRUE,"Senior")</f>
        <v>Senior</v>
      </c>
      <c r="D922" s="21" t="s">
        <v>13</v>
      </c>
      <c r="E922" s="20">
        <v>5.17</v>
      </c>
      <c r="F922" s="20">
        <v>4.53</v>
      </c>
      <c r="G922" s="20">
        <v>5</v>
      </c>
      <c r="H922" s="20">
        <v>4.1100000000000003</v>
      </c>
      <c r="I922" s="20">
        <v>1.89</v>
      </c>
      <c r="J922" s="20">
        <v>2.17</v>
      </c>
      <c r="K922" s="22" t="s">
        <v>16</v>
      </c>
    </row>
    <row r="923" spans="1:11" ht="14.65" thickBot="1" x14ac:dyDescent="0.5">
      <c r="A923" s="19">
        <v>922</v>
      </c>
      <c r="B923" s="20">
        <v>29</v>
      </c>
      <c r="C923" s="45" t="str" cm="1">
        <f t="array" ref="C923">_xlfn.IFS(B923&lt;25,"Youth",B923&lt;50,"Adult",TRUE,"Senior")</f>
        <v>Adult</v>
      </c>
      <c r="D923" s="21" t="s">
        <v>10</v>
      </c>
      <c r="E923" s="20">
        <v>3.49</v>
      </c>
      <c r="F923" s="20">
        <v>4.01</v>
      </c>
      <c r="G923" s="20">
        <v>8</v>
      </c>
      <c r="H923" s="20">
        <v>2.72</v>
      </c>
      <c r="I923" s="20">
        <v>0.44</v>
      </c>
      <c r="J923" s="20">
        <v>4</v>
      </c>
      <c r="K923" s="22" t="s">
        <v>16</v>
      </c>
    </row>
    <row r="924" spans="1:11" ht="14.65" thickBot="1" x14ac:dyDescent="0.5">
      <c r="A924" s="19">
        <v>923</v>
      </c>
      <c r="B924" s="20">
        <v>52</v>
      </c>
      <c r="C924" s="45" t="str" cm="1">
        <f t="array" ref="C924">_xlfn.IFS(B924&lt;25,"Youth",B924&lt;50,"Adult",TRUE,"Senior")</f>
        <v>Senior</v>
      </c>
      <c r="D924" s="21" t="s">
        <v>13</v>
      </c>
      <c r="E924" s="20">
        <v>5.2</v>
      </c>
      <c r="F924" s="20">
        <v>5.14</v>
      </c>
      <c r="G924" s="20">
        <v>7</v>
      </c>
      <c r="H924" s="20">
        <v>0.39</v>
      </c>
      <c r="I924" s="20">
        <v>1.71</v>
      </c>
      <c r="J924" s="20">
        <v>3.7</v>
      </c>
      <c r="K924" s="22" t="s">
        <v>12</v>
      </c>
    </row>
    <row r="925" spans="1:11" ht="14.65" thickBot="1" x14ac:dyDescent="0.5">
      <c r="A925" s="19">
        <v>924</v>
      </c>
      <c r="B925" s="20">
        <v>52</v>
      </c>
      <c r="C925" s="45" t="str" cm="1">
        <f t="array" ref="C925">_xlfn.IFS(B925&lt;25,"Youth",B925&lt;50,"Adult",TRUE,"Senior")</f>
        <v>Senior</v>
      </c>
      <c r="D925" s="21" t="s">
        <v>13</v>
      </c>
      <c r="E925" s="20">
        <v>2.42</v>
      </c>
      <c r="F925" s="20">
        <v>12.75</v>
      </c>
      <c r="G925" s="20">
        <v>24</v>
      </c>
      <c r="H925" s="20">
        <v>4.78</v>
      </c>
      <c r="I925" s="20">
        <v>4.91</v>
      </c>
      <c r="J925" s="20">
        <v>2.13</v>
      </c>
      <c r="K925" s="22" t="s">
        <v>15</v>
      </c>
    </row>
    <row r="926" spans="1:11" ht="14.65" thickBot="1" x14ac:dyDescent="0.5">
      <c r="A926" s="19">
        <v>925</v>
      </c>
      <c r="B926" s="20">
        <v>18</v>
      </c>
      <c r="C926" s="45" t="str" cm="1">
        <f t="array" ref="C926">_xlfn.IFS(B926&lt;25,"Youth",B926&lt;50,"Adult",TRUE,"Senior")</f>
        <v>Youth</v>
      </c>
      <c r="D926" s="21" t="s">
        <v>10</v>
      </c>
      <c r="E926" s="20">
        <v>5.54</v>
      </c>
      <c r="F926" s="20">
        <v>2.0099999999999998</v>
      </c>
      <c r="G926" s="20">
        <v>28</v>
      </c>
      <c r="H926" s="20">
        <v>1.23</v>
      </c>
      <c r="I926" s="20">
        <v>3.15</v>
      </c>
      <c r="J926" s="20">
        <v>1.67</v>
      </c>
      <c r="K926" s="22" t="s">
        <v>16</v>
      </c>
    </row>
    <row r="927" spans="1:11" ht="14.65" thickBot="1" x14ac:dyDescent="0.5">
      <c r="A927" s="19">
        <v>926</v>
      </c>
      <c r="B927" s="20">
        <v>57</v>
      </c>
      <c r="C927" s="45" t="str" cm="1">
        <f t="array" ref="C927">_xlfn.IFS(B927&lt;25,"Youth",B927&lt;50,"Adult",TRUE,"Senior")</f>
        <v>Senior</v>
      </c>
      <c r="D927" s="21" t="s">
        <v>13</v>
      </c>
      <c r="E927" s="20">
        <v>9.83</v>
      </c>
      <c r="F927" s="20">
        <v>11.78</v>
      </c>
      <c r="G927" s="20">
        <v>19</v>
      </c>
      <c r="H927" s="20">
        <v>4.3</v>
      </c>
      <c r="I927" s="20">
        <v>2.08</v>
      </c>
      <c r="J927" s="20">
        <v>1.58</v>
      </c>
      <c r="K927" s="22" t="s">
        <v>12</v>
      </c>
    </row>
    <row r="928" spans="1:11" ht="14.65" thickBot="1" x14ac:dyDescent="0.5">
      <c r="A928" s="19">
        <v>927</v>
      </c>
      <c r="B928" s="20">
        <v>39</v>
      </c>
      <c r="C928" s="45" t="str" cm="1">
        <f t="array" ref="C928">_xlfn.IFS(B928&lt;25,"Youth",B928&lt;50,"Adult",TRUE,"Senior")</f>
        <v>Adult</v>
      </c>
      <c r="D928" s="21" t="s">
        <v>13</v>
      </c>
      <c r="E928" s="20">
        <v>6.27</v>
      </c>
      <c r="F928" s="20">
        <v>5.54</v>
      </c>
      <c r="G928" s="20">
        <v>25</v>
      </c>
      <c r="H928" s="20">
        <v>0.84</v>
      </c>
      <c r="I928" s="20">
        <v>0.83</v>
      </c>
      <c r="J928" s="20">
        <v>3.87</v>
      </c>
      <c r="K928" s="22" t="s">
        <v>14</v>
      </c>
    </row>
    <row r="929" spans="1:11" ht="14.65" thickBot="1" x14ac:dyDescent="0.5">
      <c r="A929" s="19">
        <v>928</v>
      </c>
      <c r="B929" s="20">
        <v>46</v>
      </c>
      <c r="C929" s="45" t="str" cm="1">
        <f t="array" ref="C929">_xlfn.IFS(B929&lt;25,"Youth",B929&lt;50,"Adult",TRUE,"Senior")</f>
        <v>Adult</v>
      </c>
      <c r="D929" s="21" t="s">
        <v>13</v>
      </c>
      <c r="E929" s="20">
        <v>1.2</v>
      </c>
      <c r="F929" s="20">
        <v>7.78</v>
      </c>
      <c r="G929" s="20">
        <v>27</v>
      </c>
      <c r="H929" s="20">
        <v>4.2699999999999996</v>
      </c>
      <c r="I929" s="20">
        <v>4.93</v>
      </c>
      <c r="J929" s="20">
        <v>0.26</v>
      </c>
      <c r="K929" s="22" t="s">
        <v>15</v>
      </c>
    </row>
    <row r="930" spans="1:11" ht="14.65" thickBot="1" x14ac:dyDescent="0.5">
      <c r="A930" s="19">
        <v>929</v>
      </c>
      <c r="B930" s="20">
        <v>25</v>
      </c>
      <c r="C930" s="45" t="str" cm="1">
        <f t="array" ref="C930">_xlfn.IFS(B930&lt;25,"Youth",B930&lt;50,"Adult",TRUE,"Senior")</f>
        <v>Adult</v>
      </c>
      <c r="D930" s="21" t="s">
        <v>10</v>
      </c>
      <c r="E930" s="20">
        <v>5.64</v>
      </c>
      <c r="F930" s="20">
        <v>11.33</v>
      </c>
      <c r="G930" s="20">
        <v>4</v>
      </c>
      <c r="H930" s="20">
        <v>7.0000000000000007E-2</v>
      </c>
      <c r="I930" s="20">
        <v>4.0999999999999996</v>
      </c>
      <c r="J930" s="20">
        <v>0.06</v>
      </c>
      <c r="K930" s="22" t="s">
        <v>14</v>
      </c>
    </row>
    <row r="931" spans="1:11" ht="14.65" thickBot="1" x14ac:dyDescent="0.5">
      <c r="A931" s="19">
        <v>930</v>
      </c>
      <c r="B931" s="20">
        <v>28</v>
      </c>
      <c r="C931" s="45" t="str" cm="1">
        <f t="array" ref="C931">_xlfn.IFS(B931&lt;25,"Youth",B931&lt;50,"Adult",TRUE,"Senior")</f>
        <v>Adult</v>
      </c>
      <c r="D931" s="21" t="s">
        <v>10</v>
      </c>
      <c r="E931" s="20">
        <v>1.3</v>
      </c>
      <c r="F931" s="20">
        <v>12.5</v>
      </c>
      <c r="G931" s="20">
        <v>28</v>
      </c>
      <c r="H931" s="20">
        <v>2.56</v>
      </c>
      <c r="I931" s="20">
        <v>1.41</v>
      </c>
      <c r="J931" s="20">
        <v>3.98</v>
      </c>
      <c r="K931" s="22" t="s">
        <v>16</v>
      </c>
    </row>
    <row r="932" spans="1:11" ht="14.65" thickBot="1" x14ac:dyDescent="0.5">
      <c r="A932" s="19">
        <v>931</v>
      </c>
      <c r="B932" s="20">
        <v>58</v>
      </c>
      <c r="C932" s="45" t="str" cm="1">
        <f t="array" ref="C932">_xlfn.IFS(B932&lt;25,"Youth",B932&lt;50,"Adult",TRUE,"Senior")</f>
        <v>Senior</v>
      </c>
      <c r="D932" s="21" t="s">
        <v>10</v>
      </c>
      <c r="E932" s="20">
        <v>11.63</v>
      </c>
      <c r="F932" s="20">
        <v>5.48</v>
      </c>
      <c r="G932" s="20">
        <v>17</v>
      </c>
      <c r="H932" s="20">
        <v>3.85</v>
      </c>
      <c r="I932" s="20">
        <v>0.35</v>
      </c>
      <c r="J932" s="20">
        <v>2.39</v>
      </c>
      <c r="K932" s="22" t="s">
        <v>15</v>
      </c>
    </row>
    <row r="933" spans="1:11" ht="14.65" thickBot="1" x14ac:dyDescent="0.5">
      <c r="A933" s="19">
        <v>932</v>
      </c>
      <c r="B933" s="20">
        <v>54</v>
      </c>
      <c r="C933" s="45" t="str" cm="1">
        <f t="array" ref="C933">_xlfn.IFS(B933&lt;25,"Youth",B933&lt;50,"Adult",TRUE,"Senior")</f>
        <v>Senior</v>
      </c>
      <c r="D933" s="21" t="s">
        <v>10</v>
      </c>
      <c r="E933" s="20">
        <v>2.4</v>
      </c>
      <c r="F933" s="20">
        <v>7</v>
      </c>
      <c r="G933" s="20">
        <v>7</v>
      </c>
      <c r="H933" s="20">
        <v>4.67</v>
      </c>
      <c r="I933" s="20">
        <v>0.28000000000000003</v>
      </c>
      <c r="J933" s="20">
        <v>0.65</v>
      </c>
      <c r="K933" s="22" t="s">
        <v>12</v>
      </c>
    </row>
    <row r="934" spans="1:11" ht="14.65" thickBot="1" x14ac:dyDescent="0.5">
      <c r="A934" s="19">
        <v>933</v>
      </c>
      <c r="B934" s="20">
        <v>31</v>
      </c>
      <c r="C934" s="45" t="str" cm="1">
        <f t="array" ref="C934">_xlfn.IFS(B934&lt;25,"Youth",B934&lt;50,"Adult",TRUE,"Senior")</f>
        <v>Adult</v>
      </c>
      <c r="D934" s="21" t="s">
        <v>13</v>
      </c>
      <c r="E934" s="20">
        <v>8.7799999999999994</v>
      </c>
      <c r="F934" s="20">
        <v>6.39</v>
      </c>
      <c r="G934" s="20">
        <v>28</v>
      </c>
      <c r="H934" s="20">
        <v>4.55</v>
      </c>
      <c r="I934" s="20">
        <v>0.6</v>
      </c>
      <c r="J934" s="20">
        <v>1.18</v>
      </c>
      <c r="K934" s="22" t="s">
        <v>16</v>
      </c>
    </row>
    <row r="935" spans="1:11" ht="14.65" thickBot="1" x14ac:dyDescent="0.5">
      <c r="A935" s="19">
        <v>934</v>
      </c>
      <c r="B935" s="20">
        <v>47</v>
      </c>
      <c r="C935" s="45" t="str" cm="1">
        <f t="array" ref="C935">_xlfn.IFS(B935&lt;25,"Youth",B935&lt;50,"Adult",TRUE,"Senior")</f>
        <v>Adult</v>
      </c>
      <c r="D935" s="21" t="s">
        <v>10</v>
      </c>
      <c r="E935" s="20">
        <v>11.7</v>
      </c>
      <c r="F935" s="20">
        <v>1.17</v>
      </c>
      <c r="G935" s="20">
        <v>22</v>
      </c>
      <c r="H935" s="20">
        <v>4.0999999999999996</v>
      </c>
      <c r="I935" s="20">
        <v>2.9</v>
      </c>
      <c r="J935" s="20">
        <v>4.66</v>
      </c>
      <c r="K935" s="22" t="s">
        <v>15</v>
      </c>
    </row>
    <row r="936" spans="1:11" ht="14.65" thickBot="1" x14ac:dyDescent="0.5">
      <c r="A936" s="19">
        <v>935</v>
      </c>
      <c r="B936" s="20">
        <v>52</v>
      </c>
      <c r="C936" s="45" t="str" cm="1">
        <f t="array" ref="C936">_xlfn.IFS(B936&lt;25,"Youth",B936&lt;50,"Adult",TRUE,"Senior")</f>
        <v>Senior</v>
      </c>
      <c r="D936" s="21" t="s">
        <v>10</v>
      </c>
      <c r="E936" s="20">
        <v>10.09</v>
      </c>
      <c r="F936" s="20">
        <v>4.8499999999999996</v>
      </c>
      <c r="G936" s="20">
        <v>8</v>
      </c>
      <c r="H936" s="20">
        <v>4.4400000000000004</v>
      </c>
      <c r="I936" s="20">
        <v>4.6399999999999997</v>
      </c>
      <c r="J936" s="20">
        <v>4.3</v>
      </c>
      <c r="K936" s="22" t="s">
        <v>15</v>
      </c>
    </row>
    <row r="937" spans="1:11" ht="14.65" thickBot="1" x14ac:dyDescent="0.5">
      <c r="A937" s="19">
        <v>936</v>
      </c>
      <c r="B937" s="20">
        <v>38</v>
      </c>
      <c r="C937" s="45" t="str" cm="1">
        <f t="array" ref="C937">_xlfn.IFS(B937&lt;25,"Youth",B937&lt;50,"Adult",TRUE,"Senior")</f>
        <v>Adult</v>
      </c>
      <c r="D937" s="21" t="s">
        <v>13</v>
      </c>
      <c r="E937" s="20">
        <v>8.69</v>
      </c>
      <c r="F937" s="20">
        <v>6.97</v>
      </c>
      <c r="G937" s="20">
        <v>8</v>
      </c>
      <c r="H937" s="20">
        <v>1</v>
      </c>
      <c r="I937" s="20">
        <v>2.48</v>
      </c>
      <c r="J937" s="20">
        <v>3.55</v>
      </c>
      <c r="K937" s="22" t="s">
        <v>14</v>
      </c>
    </row>
    <row r="938" spans="1:11" ht="14.65" thickBot="1" x14ac:dyDescent="0.5">
      <c r="A938" s="19">
        <v>937</v>
      </c>
      <c r="B938" s="20">
        <v>54</v>
      </c>
      <c r="C938" s="45" t="str" cm="1">
        <f t="array" ref="C938">_xlfn.IFS(B938&lt;25,"Youth",B938&lt;50,"Adult",TRUE,"Senior")</f>
        <v>Senior</v>
      </c>
      <c r="D938" s="21" t="s">
        <v>13</v>
      </c>
      <c r="E938" s="20">
        <v>10.23</v>
      </c>
      <c r="F938" s="20">
        <v>6.34</v>
      </c>
      <c r="G938" s="20">
        <v>29</v>
      </c>
      <c r="H938" s="20">
        <v>1.42</v>
      </c>
      <c r="I938" s="20">
        <v>4.21</v>
      </c>
      <c r="J938" s="20">
        <v>2.41</v>
      </c>
      <c r="K938" s="22" t="s">
        <v>16</v>
      </c>
    </row>
    <row r="939" spans="1:11" ht="14.65" thickBot="1" x14ac:dyDescent="0.5">
      <c r="A939" s="19">
        <v>938</v>
      </c>
      <c r="B939" s="20">
        <v>22</v>
      </c>
      <c r="C939" s="45" t="str" cm="1">
        <f t="array" ref="C939">_xlfn.IFS(B939&lt;25,"Youth",B939&lt;50,"Adult",TRUE,"Senior")</f>
        <v>Youth</v>
      </c>
      <c r="D939" s="21" t="s">
        <v>13</v>
      </c>
      <c r="E939" s="20">
        <v>11.8</v>
      </c>
      <c r="F939" s="20">
        <v>10.39</v>
      </c>
      <c r="G939" s="20">
        <v>20</v>
      </c>
      <c r="H939" s="20">
        <v>1.44</v>
      </c>
      <c r="I939" s="20">
        <v>2.23</v>
      </c>
      <c r="J939" s="20">
        <v>2.6</v>
      </c>
      <c r="K939" s="22" t="s">
        <v>12</v>
      </c>
    </row>
    <row r="940" spans="1:11" ht="14.65" thickBot="1" x14ac:dyDescent="0.5">
      <c r="A940" s="19">
        <v>939</v>
      </c>
      <c r="B940" s="20">
        <v>36</v>
      </c>
      <c r="C940" s="45" t="str" cm="1">
        <f t="array" ref="C940">_xlfn.IFS(B940&lt;25,"Youth",B940&lt;50,"Adult",TRUE,"Senior")</f>
        <v>Adult</v>
      </c>
      <c r="D940" s="21" t="s">
        <v>10</v>
      </c>
      <c r="E940" s="20">
        <v>7.83</v>
      </c>
      <c r="F940" s="20">
        <v>6</v>
      </c>
      <c r="G940" s="20">
        <v>20</v>
      </c>
      <c r="H940" s="20">
        <v>1.89</v>
      </c>
      <c r="I940" s="20">
        <v>3.54</v>
      </c>
      <c r="J940" s="20">
        <v>4.88</v>
      </c>
      <c r="K940" s="22" t="s">
        <v>12</v>
      </c>
    </row>
    <row r="941" spans="1:11" ht="14.65" thickBot="1" x14ac:dyDescent="0.5">
      <c r="A941" s="19">
        <v>940</v>
      </c>
      <c r="B941" s="20">
        <v>31</v>
      </c>
      <c r="C941" s="45" t="str" cm="1">
        <f t="array" ref="C941">_xlfn.IFS(B941&lt;25,"Youth",B941&lt;50,"Adult",TRUE,"Senior")</f>
        <v>Adult</v>
      </c>
      <c r="D941" s="21" t="s">
        <v>10</v>
      </c>
      <c r="E941" s="20">
        <v>7.15</v>
      </c>
      <c r="F941" s="20">
        <v>7.36</v>
      </c>
      <c r="G941" s="20">
        <v>6</v>
      </c>
      <c r="H941" s="20">
        <v>1.97</v>
      </c>
      <c r="I941" s="20">
        <v>3.66</v>
      </c>
      <c r="J941" s="20">
        <v>4.83</v>
      </c>
      <c r="K941" s="22" t="s">
        <v>16</v>
      </c>
    </row>
    <row r="942" spans="1:11" ht="14.65" thickBot="1" x14ac:dyDescent="0.5">
      <c r="A942" s="19">
        <v>941</v>
      </c>
      <c r="B942" s="20">
        <v>43</v>
      </c>
      <c r="C942" s="45" t="str" cm="1">
        <f t="array" ref="C942">_xlfn.IFS(B942&lt;25,"Youth",B942&lt;50,"Adult",TRUE,"Senior")</f>
        <v>Adult</v>
      </c>
      <c r="D942" s="21" t="s">
        <v>10</v>
      </c>
      <c r="E942" s="20">
        <v>7.91</v>
      </c>
      <c r="F942" s="20">
        <v>6.58</v>
      </c>
      <c r="G942" s="20">
        <v>19</v>
      </c>
      <c r="H942" s="20">
        <v>2.72</v>
      </c>
      <c r="I942" s="20">
        <v>0.87</v>
      </c>
      <c r="J942" s="20">
        <v>1.08</v>
      </c>
      <c r="K942" s="22" t="s">
        <v>16</v>
      </c>
    </row>
    <row r="943" spans="1:11" ht="14.65" thickBot="1" x14ac:dyDescent="0.5">
      <c r="A943" s="19">
        <v>942</v>
      </c>
      <c r="B943" s="20">
        <v>21</v>
      </c>
      <c r="C943" s="45" t="str" cm="1">
        <f t="array" ref="C943">_xlfn.IFS(B943&lt;25,"Youth",B943&lt;50,"Adult",TRUE,"Senior")</f>
        <v>Youth</v>
      </c>
      <c r="D943" s="21" t="s">
        <v>13</v>
      </c>
      <c r="E943" s="20">
        <v>6.86</v>
      </c>
      <c r="F943" s="20">
        <v>10.63</v>
      </c>
      <c r="G943" s="20">
        <v>27</v>
      </c>
      <c r="H943" s="20">
        <v>0.8</v>
      </c>
      <c r="I943" s="20">
        <v>1.81</v>
      </c>
      <c r="J943" s="20">
        <v>4.0599999999999996</v>
      </c>
      <c r="K943" s="22" t="s">
        <v>11</v>
      </c>
    </row>
    <row r="944" spans="1:11" ht="14.65" thickBot="1" x14ac:dyDescent="0.5">
      <c r="A944" s="19">
        <v>943</v>
      </c>
      <c r="B944" s="20">
        <v>42</v>
      </c>
      <c r="C944" s="45" t="str" cm="1">
        <f t="array" ref="C944">_xlfn.IFS(B944&lt;25,"Youth",B944&lt;50,"Adult",TRUE,"Senior")</f>
        <v>Adult</v>
      </c>
      <c r="D944" s="21" t="s">
        <v>13</v>
      </c>
      <c r="E944" s="20">
        <v>7.99</v>
      </c>
      <c r="F944" s="20">
        <v>12.22</v>
      </c>
      <c r="G944" s="20">
        <v>16</v>
      </c>
      <c r="H944" s="20">
        <v>3.46</v>
      </c>
      <c r="I944" s="20">
        <v>3.19</v>
      </c>
      <c r="J944" s="20">
        <v>0.99</v>
      </c>
      <c r="K944" s="22" t="s">
        <v>14</v>
      </c>
    </row>
    <row r="945" spans="1:11" ht="14.65" thickBot="1" x14ac:dyDescent="0.5">
      <c r="A945" s="19">
        <v>944</v>
      </c>
      <c r="B945" s="20">
        <v>59</v>
      </c>
      <c r="C945" s="45" t="str" cm="1">
        <f t="array" ref="C945">_xlfn.IFS(B945&lt;25,"Youth",B945&lt;50,"Adult",TRUE,"Senior")</f>
        <v>Senior</v>
      </c>
      <c r="D945" s="21" t="s">
        <v>10</v>
      </c>
      <c r="E945" s="20">
        <v>5.95</v>
      </c>
      <c r="F945" s="20">
        <v>7.91</v>
      </c>
      <c r="G945" s="20">
        <v>16</v>
      </c>
      <c r="H945" s="20">
        <v>0.84</v>
      </c>
      <c r="I945" s="20">
        <v>0.35</v>
      </c>
      <c r="J945" s="20">
        <v>1.07</v>
      </c>
      <c r="K945" s="22" t="s">
        <v>16</v>
      </c>
    </row>
    <row r="946" spans="1:11" ht="14.65" thickBot="1" x14ac:dyDescent="0.5">
      <c r="A946" s="19">
        <v>945</v>
      </c>
      <c r="B946" s="20">
        <v>42</v>
      </c>
      <c r="C946" s="45" t="str" cm="1">
        <f t="array" ref="C946">_xlfn.IFS(B946&lt;25,"Youth",B946&lt;50,"Adult",TRUE,"Senior")</f>
        <v>Adult</v>
      </c>
      <c r="D946" s="21" t="s">
        <v>13</v>
      </c>
      <c r="E946" s="20">
        <v>3.4</v>
      </c>
      <c r="F946" s="20">
        <v>11.26</v>
      </c>
      <c r="G946" s="20">
        <v>15</v>
      </c>
      <c r="H946" s="20">
        <v>1.55</v>
      </c>
      <c r="I946" s="20">
        <v>1.81</v>
      </c>
      <c r="J946" s="20">
        <v>3.38</v>
      </c>
      <c r="K946" s="22" t="s">
        <v>16</v>
      </c>
    </row>
    <row r="947" spans="1:11" ht="14.65" thickBot="1" x14ac:dyDescent="0.5">
      <c r="A947" s="19">
        <v>946</v>
      </c>
      <c r="B947" s="20">
        <v>35</v>
      </c>
      <c r="C947" s="45" t="str" cm="1">
        <f t="array" ref="C947">_xlfn.IFS(B947&lt;25,"Youth",B947&lt;50,"Adult",TRUE,"Senior")</f>
        <v>Adult</v>
      </c>
      <c r="D947" s="21" t="s">
        <v>13</v>
      </c>
      <c r="E947" s="20">
        <v>2.3199999999999998</v>
      </c>
      <c r="F947" s="20">
        <v>4.8600000000000003</v>
      </c>
      <c r="G947" s="20">
        <v>9</v>
      </c>
      <c r="H947" s="20">
        <v>2.52</v>
      </c>
      <c r="I947" s="20">
        <v>2.67</v>
      </c>
      <c r="J947" s="20">
        <v>2.0299999999999998</v>
      </c>
      <c r="K947" s="22" t="s">
        <v>11</v>
      </c>
    </row>
    <row r="948" spans="1:11" ht="14.65" thickBot="1" x14ac:dyDescent="0.5">
      <c r="A948" s="19">
        <v>947</v>
      </c>
      <c r="B948" s="20">
        <v>57</v>
      </c>
      <c r="C948" s="45" t="str" cm="1">
        <f t="array" ref="C948">_xlfn.IFS(B948&lt;25,"Youth",B948&lt;50,"Adult",TRUE,"Senior")</f>
        <v>Senior</v>
      </c>
      <c r="D948" s="21" t="s">
        <v>13</v>
      </c>
      <c r="E948" s="20">
        <v>1.75</v>
      </c>
      <c r="F948" s="20">
        <v>8.0399999999999991</v>
      </c>
      <c r="G948" s="20">
        <v>14</v>
      </c>
      <c r="H948" s="20">
        <v>3.98</v>
      </c>
      <c r="I948" s="20">
        <v>4.9800000000000004</v>
      </c>
      <c r="J948" s="20">
        <v>4.66</v>
      </c>
      <c r="K948" s="22" t="s">
        <v>11</v>
      </c>
    </row>
    <row r="949" spans="1:11" ht="14.65" thickBot="1" x14ac:dyDescent="0.5">
      <c r="A949" s="19">
        <v>948</v>
      </c>
      <c r="B949" s="20">
        <v>25</v>
      </c>
      <c r="C949" s="45" t="str" cm="1">
        <f t="array" ref="C949">_xlfn.IFS(B949&lt;25,"Youth",B949&lt;50,"Adult",TRUE,"Senior")</f>
        <v>Adult</v>
      </c>
      <c r="D949" s="21" t="s">
        <v>10</v>
      </c>
      <c r="E949" s="20">
        <v>3.9</v>
      </c>
      <c r="F949" s="20">
        <v>5.49</v>
      </c>
      <c r="G949" s="20">
        <v>25</v>
      </c>
      <c r="H949" s="20">
        <v>3.7</v>
      </c>
      <c r="I949" s="20">
        <v>2.37</v>
      </c>
      <c r="J949" s="20">
        <v>0.45</v>
      </c>
      <c r="K949" s="22" t="s">
        <v>15</v>
      </c>
    </row>
    <row r="950" spans="1:11" ht="14.65" thickBot="1" x14ac:dyDescent="0.5">
      <c r="A950" s="19">
        <v>949</v>
      </c>
      <c r="B950" s="20">
        <v>56</v>
      </c>
      <c r="C950" s="45" t="str" cm="1">
        <f t="array" ref="C950">_xlfn.IFS(B950&lt;25,"Youth",B950&lt;50,"Adult",TRUE,"Senior")</f>
        <v>Senior</v>
      </c>
      <c r="D950" s="21" t="s">
        <v>13</v>
      </c>
      <c r="E950" s="20">
        <v>1.51</v>
      </c>
      <c r="F950" s="20">
        <v>6.38</v>
      </c>
      <c r="G950" s="20">
        <v>17</v>
      </c>
      <c r="H950" s="20">
        <v>3.23</v>
      </c>
      <c r="I950" s="20">
        <v>4.08</v>
      </c>
      <c r="J950" s="20">
        <v>2.56</v>
      </c>
      <c r="K950" s="22" t="s">
        <v>12</v>
      </c>
    </row>
    <row r="951" spans="1:11" ht="14.65" thickBot="1" x14ac:dyDescent="0.5">
      <c r="A951" s="19">
        <v>950</v>
      </c>
      <c r="B951" s="20">
        <v>57</v>
      </c>
      <c r="C951" s="45" t="str" cm="1">
        <f t="array" ref="C951">_xlfn.IFS(B951&lt;25,"Youth",B951&lt;50,"Adult",TRUE,"Senior")</f>
        <v>Senior</v>
      </c>
      <c r="D951" s="21" t="s">
        <v>13</v>
      </c>
      <c r="E951" s="20">
        <v>7.24</v>
      </c>
      <c r="F951" s="20">
        <v>10.52</v>
      </c>
      <c r="G951" s="20">
        <v>21</v>
      </c>
      <c r="H951" s="20">
        <v>0.78</v>
      </c>
      <c r="I951" s="20">
        <v>2.16</v>
      </c>
      <c r="J951" s="20">
        <v>4.59</v>
      </c>
      <c r="K951" s="22" t="s">
        <v>14</v>
      </c>
    </row>
    <row r="952" spans="1:11" ht="14.65" thickBot="1" x14ac:dyDescent="0.5">
      <c r="A952" s="19">
        <v>951</v>
      </c>
      <c r="B952" s="20">
        <v>31</v>
      </c>
      <c r="C952" s="45" t="str" cm="1">
        <f t="array" ref="C952">_xlfn.IFS(B952&lt;25,"Youth",B952&lt;50,"Adult",TRUE,"Senior")</f>
        <v>Adult</v>
      </c>
      <c r="D952" s="21" t="s">
        <v>10</v>
      </c>
      <c r="E952" s="20">
        <v>4.12</v>
      </c>
      <c r="F952" s="20">
        <v>12.46</v>
      </c>
      <c r="G952" s="20">
        <v>13</v>
      </c>
      <c r="H952" s="20">
        <v>2.74</v>
      </c>
      <c r="I952" s="20">
        <v>3.98</v>
      </c>
      <c r="J952" s="20">
        <v>4.5199999999999996</v>
      </c>
      <c r="K952" s="22" t="s">
        <v>15</v>
      </c>
    </row>
    <row r="953" spans="1:11" ht="14.65" thickBot="1" x14ac:dyDescent="0.5">
      <c r="A953" s="19">
        <v>952</v>
      </c>
      <c r="B953" s="20">
        <v>49</v>
      </c>
      <c r="C953" s="45" t="str" cm="1">
        <f t="array" ref="C953">_xlfn.IFS(B953&lt;25,"Youth",B953&lt;50,"Adult",TRUE,"Senior")</f>
        <v>Adult</v>
      </c>
      <c r="D953" s="21" t="s">
        <v>10</v>
      </c>
      <c r="E953" s="20">
        <v>10.07</v>
      </c>
      <c r="F953" s="20">
        <v>2.58</v>
      </c>
      <c r="G953" s="20">
        <v>17</v>
      </c>
      <c r="H953" s="20">
        <v>0.44</v>
      </c>
      <c r="I953" s="20">
        <v>2.98</v>
      </c>
      <c r="J953" s="20">
        <v>0.78</v>
      </c>
      <c r="K953" s="22" t="s">
        <v>16</v>
      </c>
    </row>
    <row r="954" spans="1:11" ht="14.65" thickBot="1" x14ac:dyDescent="0.5">
      <c r="A954" s="19">
        <v>953</v>
      </c>
      <c r="B954" s="20">
        <v>55</v>
      </c>
      <c r="C954" s="45" t="str" cm="1">
        <f t="array" ref="C954">_xlfn.IFS(B954&lt;25,"Youth",B954&lt;50,"Adult",TRUE,"Senior")</f>
        <v>Senior</v>
      </c>
      <c r="D954" s="21" t="s">
        <v>13</v>
      </c>
      <c r="E954" s="20">
        <v>1.82</v>
      </c>
      <c r="F954" s="20">
        <v>9.25</v>
      </c>
      <c r="G954" s="20">
        <v>14</v>
      </c>
      <c r="H954" s="20">
        <v>1.89</v>
      </c>
      <c r="I954" s="20">
        <v>4.43</v>
      </c>
      <c r="J954" s="20">
        <v>1.83</v>
      </c>
      <c r="K954" s="22" t="s">
        <v>11</v>
      </c>
    </row>
    <row r="955" spans="1:11" ht="14.65" thickBot="1" x14ac:dyDescent="0.5">
      <c r="A955" s="19">
        <v>954</v>
      </c>
      <c r="B955" s="20">
        <v>50</v>
      </c>
      <c r="C955" s="45" t="str" cm="1">
        <f t="array" ref="C955">_xlfn.IFS(B955&lt;25,"Youth",B955&lt;50,"Adult",TRUE,"Senior")</f>
        <v>Senior</v>
      </c>
      <c r="D955" s="21" t="s">
        <v>13</v>
      </c>
      <c r="E955" s="20">
        <v>3.49</v>
      </c>
      <c r="F955" s="20">
        <v>8.57</v>
      </c>
      <c r="G955" s="20">
        <v>5</v>
      </c>
      <c r="H955" s="20">
        <v>2.0699999999999998</v>
      </c>
      <c r="I955" s="20">
        <v>2.0499999999999998</v>
      </c>
      <c r="J955" s="20">
        <v>3.1</v>
      </c>
      <c r="K955" s="22" t="s">
        <v>12</v>
      </c>
    </row>
    <row r="956" spans="1:11" ht="14.65" thickBot="1" x14ac:dyDescent="0.5">
      <c r="A956" s="19">
        <v>955</v>
      </c>
      <c r="B956" s="20">
        <v>40</v>
      </c>
      <c r="C956" s="45" t="str" cm="1">
        <f t="array" ref="C956">_xlfn.IFS(B956&lt;25,"Youth",B956&lt;50,"Adult",TRUE,"Senior")</f>
        <v>Adult</v>
      </c>
      <c r="D956" s="21" t="s">
        <v>10</v>
      </c>
      <c r="E956" s="20">
        <v>9.0299999999999994</v>
      </c>
      <c r="F956" s="20">
        <v>2.54</v>
      </c>
      <c r="G956" s="20">
        <v>19</v>
      </c>
      <c r="H956" s="20">
        <v>0.2</v>
      </c>
      <c r="I956" s="20">
        <v>3.02</v>
      </c>
      <c r="J956" s="20">
        <v>0.8</v>
      </c>
      <c r="K956" s="22" t="s">
        <v>15</v>
      </c>
    </row>
    <row r="957" spans="1:11" ht="14.65" thickBot="1" x14ac:dyDescent="0.5">
      <c r="A957" s="19">
        <v>956</v>
      </c>
      <c r="B957" s="20">
        <v>32</v>
      </c>
      <c r="C957" s="45" t="str" cm="1">
        <f t="array" ref="C957">_xlfn.IFS(B957&lt;25,"Youth",B957&lt;50,"Adult",TRUE,"Senior")</f>
        <v>Adult</v>
      </c>
      <c r="D957" s="21" t="s">
        <v>10</v>
      </c>
      <c r="E957" s="20">
        <v>7.59</v>
      </c>
      <c r="F957" s="20">
        <v>3.75</v>
      </c>
      <c r="G957" s="20">
        <v>5</v>
      </c>
      <c r="H957" s="20">
        <v>1.37</v>
      </c>
      <c r="I957" s="20">
        <v>3.15</v>
      </c>
      <c r="J957" s="20">
        <v>4.84</v>
      </c>
      <c r="K957" s="22" t="s">
        <v>12</v>
      </c>
    </row>
    <row r="958" spans="1:11" ht="14.65" thickBot="1" x14ac:dyDescent="0.5">
      <c r="A958" s="19">
        <v>957</v>
      </c>
      <c r="B958" s="20">
        <v>50</v>
      </c>
      <c r="C958" s="45" t="str" cm="1">
        <f t="array" ref="C958">_xlfn.IFS(B958&lt;25,"Youth",B958&lt;50,"Adult",TRUE,"Senior")</f>
        <v>Senior</v>
      </c>
      <c r="D958" s="21" t="s">
        <v>13</v>
      </c>
      <c r="E958" s="20">
        <v>1.71</v>
      </c>
      <c r="F958" s="20">
        <v>5.04</v>
      </c>
      <c r="G958" s="20">
        <v>21</v>
      </c>
      <c r="H958" s="20">
        <v>4.78</v>
      </c>
      <c r="I958" s="20">
        <v>2.09</v>
      </c>
      <c r="J958" s="20">
        <v>4.57</v>
      </c>
      <c r="K958" s="22" t="s">
        <v>11</v>
      </c>
    </row>
    <row r="959" spans="1:11" ht="14.65" thickBot="1" x14ac:dyDescent="0.5">
      <c r="A959" s="19">
        <v>958</v>
      </c>
      <c r="B959" s="20">
        <v>42</v>
      </c>
      <c r="C959" s="45" t="str" cm="1">
        <f t="array" ref="C959">_xlfn.IFS(B959&lt;25,"Youth",B959&lt;50,"Adult",TRUE,"Senior")</f>
        <v>Adult</v>
      </c>
      <c r="D959" s="21" t="s">
        <v>13</v>
      </c>
      <c r="E959" s="20">
        <v>10.65</v>
      </c>
      <c r="F959" s="20">
        <v>3.17</v>
      </c>
      <c r="G959" s="20">
        <v>22</v>
      </c>
      <c r="H959" s="20">
        <v>4.7699999999999996</v>
      </c>
      <c r="I959" s="20">
        <v>0.72</v>
      </c>
      <c r="J959" s="20">
        <v>0.83</v>
      </c>
      <c r="K959" s="22" t="s">
        <v>15</v>
      </c>
    </row>
    <row r="960" spans="1:11" ht="14.65" thickBot="1" x14ac:dyDescent="0.5">
      <c r="A960" s="19">
        <v>959</v>
      </c>
      <c r="B960" s="20">
        <v>34</v>
      </c>
      <c r="C960" s="45" t="str" cm="1">
        <f t="array" ref="C960">_xlfn.IFS(B960&lt;25,"Youth",B960&lt;50,"Adult",TRUE,"Senior")</f>
        <v>Adult</v>
      </c>
      <c r="D960" s="21" t="s">
        <v>13</v>
      </c>
      <c r="E960" s="20">
        <v>10.65</v>
      </c>
      <c r="F960" s="20">
        <v>4.17</v>
      </c>
      <c r="G960" s="20">
        <v>6</v>
      </c>
      <c r="H960" s="20">
        <v>1.76</v>
      </c>
      <c r="I960" s="20">
        <v>0.47</v>
      </c>
      <c r="J960" s="20">
        <v>0.61</v>
      </c>
      <c r="K960" s="22" t="s">
        <v>15</v>
      </c>
    </row>
    <row r="961" spans="1:11" ht="14.65" thickBot="1" x14ac:dyDescent="0.5">
      <c r="A961" s="19">
        <v>960</v>
      </c>
      <c r="B961" s="20">
        <v>50</v>
      </c>
      <c r="C961" s="45" t="str" cm="1">
        <f t="array" ref="C961">_xlfn.IFS(B961&lt;25,"Youth",B961&lt;50,"Adult",TRUE,"Senior")</f>
        <v>Senior</v>
      </c>
      <c r="D961" s="21" t="s">
        <v>13</v>
      </c>
      <c r="E961" s="20">
        <v>4.63</v>
      </c>
      <c r="F961" s="20">
        <v>4.4800000000000004</v>
      </c>
      <c r="G961" s="20">
        <v>5</v>
      </c>
      <c r="H961" s="20">
        <v>0.22</v>
      </c>
      <c r="I961" s="20">
        <v>0.08</v>
      </c>
      <c r="J961" s="20">
        <v>0.43</v>
      </c>
      <c r="K961" s="22" t="s">
        <v>12</v>
      </c>
    </row>
    <row r="962" spans="1:11" ht="14.65" thickBot="1" x14ac:dyDescent="0.5">
      <c r="A962" s="19">
        <v>961</v>
      </c>
      <c r="B962" s="20">
        <v>19</v>
      </c>
      <c r="C962" s="45" t="str" cm="1">
        <f t="array" ref="C962">_xlfn.IFS(B962&lt;25,"Youth",B962&lt;50,"Adult",TRUE,"Senior")</f>
        <v>Youth</v>
      </c>
      <c r="D962" s="21" t="s">
        <v>10</v>
      </c>
      <c r="E962" s="20">
        <v>4.74</v>
      </c>
      <c r="F962" s="20">
        <v>5.36</v>
      </c>
      <c r="G962" s="20">
        <v>28</v>
      </c>
      <c r="H962" s="20">
        <v>0.9</v>
      </c>
      <c r="I962" s="20">
        <v>4.37</v>
      </c>
      <c r="J962" s="20">
        <v>4.55</v>
      </c>
      <c r="K962" s="22" t="s">
        <v>11</v>
      </c>
    </row>
    <row r="963" spans="1:11" ht="14.65" thickBot="1" x14ac:dyDescent="0.5">
      <c r="A963" s="19">
        <v>962</v>
      </c>
      <c r="B963" s="20">
        <v>31</v>
      </c>
      <c r="C963" s="45" t="str" cm="1">
        <f t="array" ref="C963">_xlfn.IFS(B963&lt;25,"Youth",B963&lt;50,"Adult",TRUE,"Senior")</f>
        <v>Adult</v>
      </c>
      <c r="D963" s="21" t="s">
        <v>13</v>
      </c>
      <c r="E963" s="20">
        <v>11.88</v>
      </c>
      <c r="F963" s="20">
        <v>10.74</v>
      </c>
      <c r="G963" s="20">
        <v>18</v>
      </c>
      <c r="H963" s="20">
        <v>1.96</v>
      </c>
      <c r="I963" s="20">
        <v>1.18</v>
      </c>
      <c r="J963" s="20">
        <v>0.97</v>
      </c>
      <c r="K963" s="22" t="s">
        <v>16</v>
      </c>
    </row>
    <row r="964" spans="1:11" ht="14.65" thickBot="1" x14ac:dyDescent="0.5">
      <c r="A964" s="19">
        <v>963</v>
      </c>
      <c r="B964" s="20">
        <v>57</v>
      </c>
      <c r="C964" s="45" t="str" cm="1">
        <f t="array" ref="C964">_xlfn.IFS(B964&lt;25,"Youth",B964&lt;50,"Adult",TRUE,"Senior")</f>
        <v>Senior</v>
      </c>
      <c r="D964" s="21" t="s">
        <v>13</v>
      </c>
      <c r="E964" s="20">
        <v>7.89</v>
      </c>
      <c r="F964" s="20">
        <v>8.43</v>
      </c>
      <c r="G964" s="20">
        <v>14</v>
      </c>
      <c r="H964" s="20">
        <v>4.74</v>
      </c>
      <c r="I964" s="20">
        <v>1.06</v>
      </c>
      <c r="J964" s="20">
        <v>2.08</v>
      </c>
      <c r="K964" s="22" t="s">
        <v>15</v>
      </c>
    </row>
    <row r="965" spans="1:11" ht="14.65" thickBot="1" x14ac:dyDescent="0.5">
      <c r="A965" s="19">
        <v>964</v>
      </c>
      <c r="B965" s="20">
        <v>57</v>
      </c>
      <c r="C965" s="45" t="str" cm="1">
        <f t="array" ref="C965">_xlfn.IFS(B965&lt;25,"Youth",B965&lt;50,"Adult",TRUE,"Senior")</f>
        <v>Senior</v>
      </c>
      <c r="D965" s="21" t="s">
        <v>10</v>
      </c>
      <c r="E965" s="20">
        <v>6.84</v>
      </c>
      <c r="F965" s="20">
        <v>13.82</v>
      </c>
      <c r="G965" s="20">
        <v>10</v>
      </c>
      <c r="H965" s="20">
        <v>0.71</v>
      </c>
      <c r="I965" s="20">
        <v>3.68</v>
      </c>
      <c r="J965" s="20">
        <v>2.2400000000000002</v>
      </c>
      <c r="K965" s="22" t="s">
        <v>16</v>
      </c>
    </row>
    <row r="966" spans="1:11" ht="14.65" thickBot="1" x14ac:dyDescent="0.5">
      <c r="A966" s="19">
        <v>965</v>
      </c>
      <c r="B966" s="20">
        <v>56</v>
      </c>
      <c r="C966" s="45" t="str" cm="1">
        <f t="array" ref="C966">_xlfn.IFS(B966&lt;25,"Youth",B966&lt;50,"Adult",TRUE,"Senior")</f>
        <v>Senior</v>
      </c>
      <c r="D966" s="21" t="s">
        <v>13</v>
      </c>
      <c r="E966" s="20">
        <v>10.220000000000001</v>
      </c>
      <c r="F966" s="20">
        <v>6.39</v>
      </c>
      <c r="G966" s="20">
        <v>26</v>
      </c>
      <c r="H966" s="20">
        <v>3.82</v>
      </c>
      <c r="I966" s="20">
        <v>1.6</v>
      </c>
      <c r="J966" s="20">
        <v>3</v>
      </c>
      <c r="K966" s="22" t="s">
        <v>11</v>
      </c>
    </row>
    <row r="967" spans="1:11" ht="14.65" thickBot="1" x14ac:dyDescent="0.5">
      <c r="A967" s="19">
        <v>966</v>
      </c>
      <c r="B967" s="20">
        <v>23</v>
      </c>
      <c r="C967" s="45" t="str" cm="1">
        <f t="array" ref="C967">_xlfn.IFS(B967&lt;25,"Youth",B967&lt;50,"Adult",TRUE,"Senior")</f>
        <v>Youth</v>
      </c>
      <c r="D967" s="21" t="s">
        <v>10</v>
      </c>
      <c r="E967" s="20">
        <v>4.1399999999999997</v>
      </c>
      <c r="F967" s="20">
        <v>10.8</v>
      </c>
      <c r="G967" s="20">
        <v>19</v>
      </c>
      <c r="H967" s="20">
        <v>0.54</v>
      </c>
      <c r="I967" s="20">
        <v>2.5299999999999998</v>
      </c>
      <c r="J967" s="20">
        <v>0.36</v>
      </c>
      <c r="K967" s="22" t="s">
        <v>15</v>
      </c>
    </row>
    <row r="968" spans="1:11" ht="14.65" thickBot="1" x14ac:dyDescent="0.5">
      <c r="A968" s="19">
        <v>967</v>
      </c>
      <c r="B968" s="20">
        <v>23</v>
      </c>
      <c r="C968" s="45" t="str" cm="1">
        <f t="array" ref="C968">_xlfn.IFS(B968&lt;25,"Youth",B968&lt;50,"Adult",TRUE,"Senior")</f>
        <v>Youth</v>
      </c>
      <c r="D968" s="21" t="s">
        <v>13</v>
      </c>
      <c r="E968" s="20">
        <v>5.72</v>
      </c>
      <c r="F968" s="20">
        <v>12.33</v>
      </c>
      <c r="G968" s="20">
        <v>9</v>
      </c>
      <c r="H968" s="20">
        <v>4.91</v>
      </c>
      <c r="I968" s="20">
        <v>0.81</v>
      </c>
      <c r="J968" s="20">
        <v>1.1299999999999999</v>
      </c>
      <c r="K968" s="22" t="s">
        <v>15</v>
      </c>
    </row>
    <row r="969" spans="1:11" ht="14.65" thickBot="1" x14ac:dyDescent="0.5">
      <c r="A969" s="19">
        <v>968</v>
      </c>
      <c r="B969" s="20">
        <v>20</v>
      </c>
      <c r="C969" s="45" t="str" cm="1">
        <f t="array" ref="C969">_xlfn.IFS(B969&lt;25,"Youth",B969&lt;50,"Adult",TRUE,"Senior")</f>
        <v>Youth</v>
      </c>
      <c r="D969" s="21" t="s">
        <v>13</v>
      </c>
      <c r="E969" s="20">
        <v>3.95</v>
      </c>
      <c r="F969" s="20">
        <v>9.83</v>
      </c>
      <c r="G969" s="20">
        <v>13</v>
      </c>
      <c r="H969" s="20">
        <v>1.91</v>
      </c>
      <c r="I969" s="20">
        <v>4.8</v>
      </c>
      <c r="J969" s="20">
        <v>4.66</v>
      </c>
      <c r="K969" s="22" t="s">
        <v>16</v>
      </c>
    </row>
    <row r="970" spans="1:11" ht="14.65" thickBot="1" x14ac:dyDescent="0.5">
      <c r="A970" s="19">
        <v>969</v>
      </c>
      <c r="B970" s="20">
        <v>24</v>
      </c>
      <c r="C970" s="45" t="str" cm="1">
        <f t="array" ref="C970">_xlfn.IFS(B970&lt;25,"Youth",B970&lt;50,"Adult",TRUE,"Senior")</f>
        <v>Youth</v>
      </c>
      <c r="D970" s="21" t="s">
        <v>10</v>
      </c>
      <c r="E970" s="20">
        <v>9.68</v>
      </c>
      <c r="F970" s="20">
        <v>6.35</v>
      </c>
      <c r="G970" s="20">
        <v>20</v>
      </c>
      <c r="H970" s="20">
        <v>3.88</v>
      </c>
      <c r="I970" s="20">
        <v>4.26</v>
      </c>
      <c r="J970" s="20">
        <v>4.54</v>
      </c>
      <c r="K970" s="22" t="s">
        <v>14</v>
      </c>
    </row>
    <row r="971" spans="1:11" ht="14.65" thickBot="1" x14ac:dyDescent="0.5">
      <c r="A971" s="19">
        <v>970</v>
      </c>
      <c r="B971" s="20">
        <v>25</v>
      </c>
      <c r="C971" s="45" t="str" cm="1">
        <f t="array" ref="C971">_xlfn.IFS(B971&lt;25,"Youth",B971&lt;50,"Adult",TRUE,"Senior")</f>
        <v>Adult</v>
      </c>
      <c r="D971" s="21" t="s">
        <v>10</v>
      </c>
      <c r="E971" s="20">
        <v>7.31</v>
      </c>
      <c r="F971" s="20">
        <v>10.8</v>
      </c>
      <c r="G971" s="20">
        <v>3</v>
      </c>
      <c r="H971" s="20">
        <v>1.71</v>
      </c>
      <c r="I971" s="20">
        <v>4.32</v>
      </c>
      <c r="J971" s="20">
        <v>3.91</v>
      </c>
      <c r="K971" s="22" t="s">
        <v>16</v>
      </c>
    </row>
    <row r="972" spans="1:11" ht="14.65" thickBot="1" x14ac:dyDescent="0.5">
      <c r="A972" s="19">
        <v>971</v>
      </c>
      <c r="B972" s="20">
        <v>59</v>
      </c>
      <c r="C972" s="45" t="str" cm="1">
        <f t="array" ref="C972">_xlfn.IFS(B972&lt;25,"Youth",B972&lt;50,"Adult",TRUE,"Senior")</f>
        <v>Senior</v>
      </c>
      <c r="D972" s="21" t="s">
        <v>13</v>
      </c>
      <c r="E972" s="20">
        <v>8.25</v>
      </c>
      <c r="F972" s="20">
        <v>3.65</v>
      </c>
      <c r="G972" s="20">
        <v>5</v>
      </c>
      <c r="H972" s="20">
        <v>3.14</v>
      </c>
      <c r="I972" s="20">
        <v>2.0299999999999998</v>
      </c>
      <c r="J972" s="20">
        <v>0.1</v>
      </c>
      <c r="K972" s="22" t="s">
        <v>16</v>
      </c>
    </row>
    <row r="973" spans="1:11" ht="14.65" thickBot="1" x14ac:dyDescent="0.5">
      <c r="A973" s="19">
        <v>972</v>
      </c>
      <c r="B973" s="20">
        <v>32</v>
      </c>
      <c r="C973" s="45" t="str" cm="1">
        <f t="array" ref="C973">_xlfn.IFS(B973&lt;25,"Youth",B973&lt;50,"Adult",TRUE,"Senior")</f>
        <v>Adult</v>
      </c>
      <c r="D973" s="21" t="s">
        <v>13</v>
      </c>
      <c r="E973" s="20">
        <v>3.78</v>
      </c>
      <c r="F973" s="20">
        <v>5.26</v>
      </c>
      <c r="G973" s="20">
        <v>6</v>
      </c>
      <c r="H973" s="20">
        <v>0.96</v>
      </c>
      <c r="I973" s="20">
        <v>3.81</v>
      </c>
      <c r="J973" s="20">
        <v>1.64</v>
      </c>
      <c r="K973" s="22" t="s">
        <v>14</v>
      </c>
    </row>
    <row r="974" spans="1:11" ht="14.65" thickBot="1" x14ac:dyDescent="0.5">
      <c r="A974" s="19">
        <v>973</v>
      </c>
      <c r="B974" s="20">
        <v>46</v>
      </c>
      <c r="C974" s="45" t="str" cm="1">
        <f t="array" ref="C974">_xlfn.IFS(B974&lt;25,"Youth",B974&lt;50,"Adult",TRUE,"Senior")</f>
        <v>Adult</v>
      </c>
      <c r="D974" s="21" t="s">
        <v>13</v>
      </c>
      <c r="E974" s="20">
        <v>3.42</v>
      </c>
      <c r="F974" s="20">
        <v>8.11</v>
      </c>
      <c r="G974" s="20">
        <v>15</v>
      </c>
      <c r="H974" s="20">
        <v>0.73</v>
      </c>
      <c r="I974" s="20">
        <v>0.72</v>
      </c>
      <c r="J974" s="20">
        <v>3.14</v>
      </c>
      <c r="K974" s="22" t="s">
        <v>11</v>
      </c>
    </row>
    <row r="975" spans="1:11" ht="14.65" thickBot="1" x14ac:dyDescent="0.5">
      <c r="A975" s="19">
        <v>974</v>
      </c>
      <c r="B975" s="20">
        <v>50</v>
      </c>
      <c r="C975" s="45" t="str" cm="1">
        <f t="array" ref="C975">_xlfn.IFS(B975&lt;25,"Youth",B975&lt;50,"Adult",TRUE,"Senior")</f>
        <v>Senior</v>
      </c>
      <c r="D975" s="21" t="s">
        <v>10</v>
      </c>
      <c r="E975" s="20">
        <v>6.37</v>
      </c>
      <c r="F975" s="20">
        <v>8.48</v>
      </c>
      <c r="G975" s="20">
        <v>8</v>
      </c>
      <c r="H975" s="20">
        <v>4.6900000000000004</v>
      </c>
      <c r="I975" s="20">
        <v>0.04</v>
      </c>
      <c r="J975" s="20">
        <v>1.38</v>
      </c>
      <c r="K975" s="22" t="s">
        <v>11</v>
      </c>
    </row>
    <row r="976" spans="1:11" ht="14.65" thickBot="1" x14ac:dyDescent="0.5">
      <c r="A976" s="19">
        <v>975</v>
      </c>
      <c r="B976" s="20">
        <v>47</v>
      </c>
      <c r="C976" s="45" t="str" cm="1">
        <f t="array" ref="C976">_xlfn.IFS(B976&lt;25,"Youth",B976&lt;50,"Adult",TRUE,"Senior")</f>
        <v>Adult</v>
      </c>
      <c r="D976" s="21" t="s">
        <v>13</v>
      </c>
      <c r="E976" s="20">
        <v>9.11</v>
      </c>
      <c r="F976" s="20">
        <v>1.29</v>
      </c>
      <c r="G976" s="20">
        <v>28</v>
      </c>
      <c r="H976" s="20">
        <v>4.59</v>
      </c>
      <c r="I976" s="20">
        <v>0.1</v>
      </c>
      <c r="J976" s="20">
        <v>4.55</v>
      </c>
      <c r="K976" s="22" t="s">
        <v>15</v>
      </c>
    </row>
    <row r="977" spans="1:11" ht="14.65" thickBot="1" x14ac:dyDescent="0.5">
      <c r="A977" s="19">
        <v>976</v>
      </c>
      <c r="B977" s="20">
        <v>56</v>
      </c>
      <c r="C977" s="45" t="str" cm="1">
        <f t="array" ref="C977">_xlfn.IFS(B977&lt;25,"Youth",B977&lt;50,"Adult",TRUE,"Senior")</f>
        <v>Senior</v>
      </c>
      <c r="D977" s="21" t="s">
        <v>10</v>
      </c>
      <c r="E977" s="20">
        <v>6.78</v>
      </c>
      <c r="F977" s="20">
        <v>13.29</v>
      </c>
      <c r="G977" s="20">
        <v>16</v>
      </c>
      <c r="H977" s="20">
        <v>4.4400000000000004</v>
      </c>
      <c r="I977" s="20">
        <v>2.93</v>
      </c>
      <c r="J977" s="20">
        <v>3.17</v>
      </c>
      <c r="K977" s="22" t="s">
        <v>12</v>
      </c>
    </row>
    <row r="978" spans="1:11" ht="14.65" thickBot="1" x14ac:dyDescent="0.5">
      <c r="A978" s="19">
        <v>977</v>
      </c>
      <c r="B978" s="20">
        <v>44</v>
      </c>
      <c r="C978" s="45" t="str" cm="1">
        <f t="array" ref="C978">_xlfn.IFS(B978&lt;25,"Youth",B978&lt;50,"Adult",TRUE,"Senior")</f>
        <v>Adult</v>
      </c>
      <c r="D978" s="21" t="s">
        <v>10</v>
      </c>
      <c r="E978" s="20">
        <v>1.36</v>
      </c>
      <c r="F978" s="20">
        <v>10.06</v>
      </c>
      <c r="G978" s="20">
        <v>7</v>
      </c>
      <c r="H978" s="20">
        <v>3.13</v>
      </c>
      <c r="I978" s="20">
        <v>2.2799999999999998</v>
      </c>
      <c r="J978" s="20">
        <v>0.36</v>
      </c>
      <c r="K978" s="22" t="s">
        <v>12</v>
      </c>
    </row>
    <row r="979" spans="1:11" ht="14.65" thickBot="1" x14ac:dyDescent="0.5">
      <c r="A979" s="19">
        <v>978</v>
      </c>
      <c r="B979" s="20">
        <v>53</v>
      </c>
      <c r="C979" s="45" t="str" cm="1">
        <f t="array" ref="C979">_xlfn.IFS(B979&lt;25,"Youth",B979&lt;50,"Adult",TRUE,"Senior")</f>
        <v>Senior</v>
      </c>
      <c r="D979" s="21" t="s">
        <v>13</v>
      </c>
      <c r="E979" s="20">
        <v>10.55</v>
      </c>
      <c r="F979" s="20">
        <v>7.44</v>
      </c>
      <c r="G979" s="20">
        <v>18</v>
      </c>
      <c r="H979" s="20">
        <v>4.04</v>
      </c>
      <c r="I979" s="20">
        <v>2.59</v>
      </c>
      <c r="J979" s="20">
        <v>4.55</v>
      </c>
      <c r="K979" s="22" t="s">
        <v>15</v>
      </c>
    </row>
    <row r="980" spans="1:11" ht="14.65" thickBot="1" x14ac:dyDescent="0.5">
      <c r="A980" s="19">
        <v>979</v>
      </c>
      <c r="B980" s="20">
        <v>46</v>
      </c>
      <c r="C980" s="45" t="str" cm="1">
        <f t="array" ref="C980">_xlfn.IFS(B980&lt;25,"Youth",B980&lt;50,"Adult",TRUE,"Senior")</f>
        <v>Adult</v>
      </c>
      <c r="D980" s="21" t="s">
        <v>10</v>
      </c>
      <c r="E980" s="20">
        <v>1.71</v>
      </c>
      <c r="F980" s="20">
        <v>13.13</v>
      </c>
      <c r="G980" s="20">
        <v>17</v>
      </c>
      <c r="H980" s="20">
        <v>0.35</v>
      </c>
      <c r="I980" s="20">
        <v>0.04</v>
      </c>
      <c r="J980" s="20">
        <v>4.79</v>
      </c>
      <c r="K980" s="22" t="s">
        <v>12</v>
      </c>
    </row>
    <row r="981" spans="1:11" ht="14.65" thickBot="1" x14ac:dyDescent="0.5">
      <c r="A981" s="19">
        <v>980</v>
      </c>
      <c r="B981" s="20">
        <v>55</v>
      </c>
      <c r="C981" s="45" t="str" cm="1">
        <f t="array" ref="C981">_xlfn.IFS(B981&lt;25,"Youth",B981&lt;50,"Adult",TRUE,"Senior")</f>
        <v>Senior</v>
      </c>
      <c r="D981" s="21" t="s">
        <v>13</v>
      </c>
      <c r="E981" s="20">
        <v>11.51</v>
      </c>
      <c r="F981" s="20">
        <v>6.71</v>
      </c>
      <c r="G981" s="20">
        <v>17</v>
      </c>
      <c r="H981" s="20">
        <v>1.67</v>
      </c>
      <c r="I981" s="20">
        <v>2.11</v>
      </c>
      <c r="J981" s="20">
        <v>0.39</v>
      </c>
      <c r="K981" s="22" t="s">
        <v>16</v>
      </c>
    </row>
    <row r="982" spans="1:11" ht="14.65" thickBot="1" x14ac:dyDescent="0.5">
      <c r="A982" s="19">
        <v>981</v>
      </c>
      <c r="B982" s="20">
        <v>50</v>
      </c>
      <c r="C982" s="45" t="str" cm="1">
        <f t="array" ref="C982">_xlfn.IFS(B982&lt;25,"Youth",B982&lt;50,"Adult",TRUE,"Senior")</f>
        <v>Senior</v>
      </c>
      <c r="D982" s="21" t="s">
        <v>13</v>
      </c>
      <c r="E982" s="20">
        <v>1.28</v>
      </c>
      <c r="F982" s="20">
        <v>13.75</v>
      </c>
      <c r="G982" s="20">
        <v>6</v>
      </c>
      <c r="H982" s="20">
        <v>1.57</v>
      </c>
      <c r="I982" s="20">
        <v>3.59</v>
      </c>
      <c r="J982" s="20">
        <v>2.66</v>
      </c>
      <c r="K982" s="22" t="s">
        <v>16</v>
      </c>
    </row>
    <row r="983" spans="1:11" ht="14.65" thickBot="1" x14ac:dyDescent="0.5">
      <c r="A983" s="19">
        <v>982</v>
      </c>
      <c r="B983" s="20">
        <v>54</v>
      </c>
      <c r="C983" s="45" t="str" cm="1">
        <f t="array" ref="C983">_xlfn.IFS(B983&lt;25,"Youth",B983&lt;50,"Adult",TRUE,"Senior")</f>
        <v>Senior</v>
      </c>
      <c r="D983" s="21" t="s">
        <v>13</v>
      </c>
      <c r="E983" s="20">
        <v>8.64</v>
      </c>
      <c r="F983" s="20">
        <v>7.66</v>
      </c>
      <c r="G983" s="20">
        <v>10</v>
      </c>
      <c r="H983" s="20">
        <v>3.18</v>
      </c>
      <c r="I983" s="20">
        <v>2.21</v>
      </c>
      <c r="J983" s="20">
        <v>1.52</v>
      </c>
      <c r="K983" s="22" t="s">
        <v>14</v>
      </c>
    </row>
    <row r="984" spans="1:11" ht="14.65" thickBot="1" x14ac:dyDescent="0.5">
      <c r="A984" s="19">
        <v>983</v>
      </c>
      <c r="B984" s="20">
        <v>44</v>
      </c>
      <c r="C984" s="45" t="str" cm="1">
        <f t="array" ref="C984">_xlfn.IFS(B984&lt;25,"Youth",B984&lt;50,"Adult",TRUE,"Senior")</f>
        <v>Adult</v>
      </c>
      <c r="D984" s="21" t="s">
        <v>13</v>
      </c>
      <c r="E984" s="20">
        <v>1.9</v>
      </c>
      <c r="F984" s="20">
        <v>2.4900000000000002</v>
      </c>
      <c r="G984" s="20">
        <v>29</v>
      </c>
      <c r="H984" s="20">
        <v>1.78</v>
      </c>
      <c r="I984" s="20">
        <v>3.66</v>
      </c>
      <c r="J984" s="20">
        <v>1.96</v>
      </c>
      <c r="K984" s="22" t="s">
        <v>14</v>
      </c>
    </row>
    <row r="985" spans="1:11" ht="14.65" thickBot="1" x14ac:dyDescent="0.5">
      <c r="A985" s="19">
        <v>984</v>
      </c>
      <c r="B985" s="20">
        <v>50</v>
      </c>
      <c r="C985" s="45" t="str" cm="1">
        <f t="array" ref="C985">_xlfn.IFS(B985&lt;25,"Youth",B985&lt;50,"Adult",TRUE,"Senior")</f>
        <v>Senior</v>
      </c>
      <c r="D985" s="21" t="s">
        <v>13</v>
      </c>
      <c r="E985" s="20">
        <v>11.02</v>
      </c>
      <c r="F985" s="20">
        <v>10.94</v>
      </c>
      <c r="G985" s="20">
        <v>18</v>
      </c>
      <c r="H985" s="20">
        <v>0.74</v>
      </c>
      <c r="I985" s="20">
        <v>1.17</v>
      </c>
      <c r="J985" s="20">
        <v>0.9</v>
      </c>
      <c r="K985" s="22" t="s">
        <v>15</v>
      </c>
    </row>
    <row r="986" spans="1:11" ht="14.65" thickBot="1" x14ac:dyDescent="0.5">
      <c r="A986" s="19">
        <v>985</v>
      </c>
      <c r="B986" s="20">
        <v>21</v>
      </c>
      <c r="C986" s="45" t="str" cm="1">
        <f t="array" ref="C986">_xlfn.IFS(B986&lt;25,"Youth",B986&lt;50,"Adult",TRUE,"Senior")</f>
        <v>Youth</v>
      </c>
      <c r="D986" s="21" t="s">
        <v>10</v>
      </c>
      <c r="E986" s="20">
        <v>6.11</v>
      </c>
      <c r="F986" s="20">
        <v>9.83</v>
      </c>
      <c r="G986" s="20">
        <v>18</v>
      </c>
      <c r="H986" s="20">
        <v>2.98</v>
      </c>
      <c r="I986" s="20">
        <v>4.07</v>
      </c>
      <c r="J986" s="20">
        <v>2.89</v>
      </c>
      <c r="K986" s="22" t="s">
        <v>15</v>
      </c>
    </row>
    <row r="987" spans="1:11" ht="14.65" thickBot="1" x14ac:dyDescent="0.5">
      <c r="A987" s="19">
        <v>986</v>
      </c>
      <c r="B987" s="20">
        <v>39</v>
      </c>
      <c r="C987" s="45" t="str" cm="1">
        <f t="array" ref="C987">_xlfn.IFS(B987&lt;25,"Youth",B987&lt;50,"Adult",TRUE,"Senior")</f>
        <v>Adult</v>
      </c>
      <c r="D987" s="21" t="s">
        <v>10</v>
      </c>
      <c r="E987" s="20">
        <v>2.5099999999999998</v>
      </c>
      <c r="F987" s="20">
        <v>11.05</v>
      </c>
      <c r="G987" s="20">
        <v>6</v>
      </c>
      <c r="H987" s="20">
        <v>4.07</v>
      </c>
      <c r="I987" s="20">
        <v>2.94</v>
      </c>
      <c r="J987" s="20">
        <v>4.79</v>
      </c>
      <c r="K987" s="22" t="s">
        <v>15</v>
      </c>
    </row>
    <row r="988" spans="1:11" ht="14.65" thickBot="1" x14ac:dyDescent="0.5">
      <c r="A988" s="19">
        <v>987</v>
      </c>
      <c r="B988" s="20">
        <v>19</v>
      </c>
      <c r="C988" s="45" t="str" cm="1">
        <f t="array" ref="C988">_xlfn.IFS(B988&lt;25,"Youth",B988&lt;50,"Adult",TRUE,"Senior")</f>
        <v>Youth</v>
      </c>
      <c r="D988" s="21" t="s">
        <v>13</v>
      </c>
      <c r="E988" s="20">
        <v>4.75</v>
      </c>
      <c r="F988" s="20">
        <v>13.37</v>
      </c>
      <c r="G988" s="20">
        <v>15</v>
      </c>
      <c r="H988" s="20">
        <v>1.91</v>
      </c>
      <c r="I988" s="20">
        <v>1.05</v>
      </c>
      <c r="J988" s="20">
        <v>2.52</v>
      </c>
      <c r="K988" s="22" t="s">
        <v>16</v>
      </c>
    </row>
    <row r="989" spans="1:11" ht="14.65" thickBot="1" x14ac:dyDescent="0.5">
      <c r="A989" s="19">
        <v>988</v>
      </c>
      <c r="B989" s="20">
        <v>27</v>
      </c>
      <c r="C989" s="45" t="str" cm="1">
        <f t="array" ref="C989">_xlfn.IFS(B989&lt;25,"Youth",B989&lt;50,"Adult",TRUE,"Senior")</f>
        <v>Adult</v>
      </c>
      <c r="D989" s="21" t="s">
        <v>13</v>
      </c>
      <c r="E989" s="20">
        <v>2.81</v>
      </c>
      <c r="F989" s="20">
        <v>11.09</v>
      </c>
      <c r="G989" s="20">
        <v>28</v>
      </c>
      <c r="H989" s="20">
        <v>0.66</v>
      </c>
      <c r="I989" s="20">
        <v>1.18</v>
      </c>
      <c r="J989" s="20">
        <v>0.41</v>
      </c>
      <c r="K989" s="22" t="s">
        <v>12</v>
      </c>
    </row>
    <row r="990" spans="1:11" ht="14.65" thickBot="1" x14ac:dyDescent="0.5">
      <c r="A990" s="19">
        <v>989</v>
      </c>
      <c r="B990" s="20">
        <v>22</v>
      </c>
      <c r="C990" s="45" t="str" cm="1">
        <f t="array" ref="C990">_xlfn.IFS(B990&lt;25,"Youth",B990&lt;50,"Adult",TRUE,"Senior")</f>
        <v>Youth</v>
      </c>
      <c r="D990" s="21" t="s">
        <v>10</v>
      </c>
      <c r="E990" s="20">
        <v>2.88</v>
      </c>
      <c r="F990" s="20">
        <v>8.9499999999999993</v>
      </c>
      <c r="G990" s="20">
        <v>15</v>
      </c>
      <c r="H990" s="20">
        <v>0.98</v>
      </c>
      <c r="I990" s="20">
        <v>3.14</v>
      </c>
      <c r="J990" s="20">
        <v>3.1</v>
      </c>
      <c r="K990" s="22" t="s">
        <v>15</v>
      </c>
    </row>
    <row r="991" spans="1:11" ht="14.65" thickBot="1" x14ac:dyDescent="0.5">
      <c r="A991" s="19">
        <v>990</v>
      </c>
      <c r="B991" s="20">
        <v>27</v>
      </c>
      <c r="C991" s="45" t="str" cm="1">
        <f t="array" ref="C991">_xlfn.IFS(B991&lt;25,"Youth",B991&lt;50,"Adult",TRUE,"Senior")</f>
        <v>Adult</v>
      </c>
      <c r="D991" s="21" t="s">
        <v>10</v>
      </c>
      <c r="E991" s="20">
        <v>11.43</v>
      </c>
      <c r="F991" s="20">
        <v>12.15</v>
      </c>
      <c r="G991" s="20">
        <v>4</v>
      </c>
      <c r="H991" s="20">
        <v>1.19</v>
      </c>
      <c r="I991" s="20">
        <v>4.1500000000000004</v>
      </c>
      <c r="J991" s="20">
        <v>1.7</v>
      </c>
      <c r="K991" s="22" t="s">
        <v>15</v>
      </c>
    </row>
    <row r="992" spans="1:11" ht="14.65" thickBot="1" x14ac:dyDescent="0.5">
      <c r="A992" s="19">
        <v>991</v>
      </c>
      <c r="B992" s="20">
        <v>50</v>
      </c>
      <c r="C992" s="45" t="str" cm="1">
        <f t="array" ref="C992">_xlfn.IFS(B992&lt;25,"Youth",B992&lt;50,"Adult",TRUE,"Senior")</f>
        <v>Senior</v>
      </c>
      <c r="D992" s="21" t="s">
        <v>10</v>
      </c>
      <c r="E992" s="20">
        <v>5.9</v>
      </c>
      <c r="F992" s="20">
        <v>9.75</v>
      </c>
      <c r="G992" s="20">
        <v>5</v>
      </c>
      <c r="H992" s="20">
        <v>1.5</v>
      </c>
      <c r="I992" s="20">
        <v>2.08</v>
      </c>
      <c r="J992" s="20">
        <v>4.28</v>
      </c>
      <c r="K992" s="22" t="s">
        <v>16</v>
      </c>
    </row>
    <row r="993" spans="1:11" ht="14.65" thickBot="1" x14ac:dyDescent="0.5">
      <c r="A993" s="19">
        <v>992</v>
      </c>
      <c r="B993" s="20">
        <v>55</v>
      </c>
      <c r="C993" s="45" t="str" cm="1">
        <f t="array" ref="C993">_xlfn.IFS(B993&lt;25,"Youth",B993&lt;50,"Adult",TRUE,"Senior")</f>
        <v>Senior</v>
      </c>
      <c r="D993" s="21" t="s">
        <v>10</v>
      </c>
      <c r="E993" s="20">
        <v>9.68</v>
      </c>
      <c r="F993" s="20">
        <v>6.31</v>
      </c>
      <c r="G993" s="20">
        <v>24</v>
      </c>
      <c r="H993" s="20">
        <v>3.21</v>
      </c>
      <c r="I993" s="20">
        <v>1.29</v>
      </c>
      <c r="J993" s="20">
        <v>2.17</v>
      </c>
      <c r="K993" s="22" t="s">
        <v>16</v>
      </c>
    </row>
    <row r="994" spans="1:11" ht="14.65" thickBot="1" x14ac:dyDescent="0.5">
      <c r="A994" s="19">
        <v>993</v>
      </c>
      <c r="B994" s="20">
        <v>30</v>
      </c>
      <c r="C994" s="45" t="str" cm="1">
        <f t="array" ref="C994">_xlfn.IFS(B994&lt;25,"Youth",B994&lt;50,"Adult",TRUE,"Senior")</f>
        <v>Adult</v>
      </c>
      <c r="D994" s="21" t="s">
        <v>13</v>
      </c>
      <c r="E994" s="20">
        <v>8.0399999999999991</v>
      </c>
      <c r="F994" s="20">
        <v>12.51</v>
      </c>
      <c r="G994" s="20">
        <v>10</v>
      </c>
      <c r="H994" s="20">
        <v>3</v>
      </c>
      <c r="I994" s="20">
        <v>4.34</v>
      </c>
      <c r="J994" s="20">
        <v>0.96</v>
      </c>
      <c r="K994" s="22" t="s">
        <v>16</v>
      </c>
    </row>
    <row r="995" spans="1:11" ht="14.65" thickBot="1" x14ac:dyDescent="0.5">
      <c r="A995" s="19">
        <v>994</v>
      </c>
      <c r="B995" s="20">
        <v>48</v>
      </c>
      <c r="C995" s="45" t="str" cm="1">
        <f t="array" ref="C995">_xlfn.IFS(B995&lt;25,"Youth",B995&lt;50,"Adult",TRUE,"Senior")</f>
        <v>Adult</v>
      </c>
      <c r="D995" s="21" t="s">
        <v>13</v>
      </c>
      <c r="E995" s="20">
        <v>8.44</v>
      </c>
      <c r="F995" s="20">
        <v>3.88</v>
      </c>
      <c r="G995" s="20">
        <v>26</v>
      </c>
      <c r="H995" s="20">
        <v>3.48</v>
      </c>
      <c r="I995" s="20">
        <v>3.35</v>
      </c>
      <c r="J995" s="20">
        <v>0.96</v>
      </c>
      <c r="K995" s="22" t="s">
        <v>12</v>
      </c>
    </row>
    <row r="996" spans="1:11" ht="14.65" thickBot="1" x14ac:dyDescent="0.5">
      <c r="A996" s="19">
        <v>995</v>
      </c>
      <c r="B996" s="20">
        <v>53</v>
      </c>
      <c r="C996" s="45" t="str" cm="1">
        <f t="array" ref="C996">_xlfn.IFS(B996&lt;25,"Youth",B996&lt;50,"Adult",TRUE,"Senior")</f>
        <v>Senior</v>
      </c>
      <c r="D996" s="21" t="s">
        <v>10</v>
      </c>
      <c r="E996" s="20">
        <v>2.4500000000000002</v>
      </c>
      <c r="F996" s="20">
        <v>10.29</v>
      </c>
      <c r="G996" s="20">
        <v>17</v>
      </c>
      <c r="H996" s="20">
        <v>1.81</v>
      </c>
      <c r="I996" s="20">
        <v>2.2400000000000002</v>
      </c>
      <c r="J996" s="20">
        <v>3.84</v>
      </c>
      <c r="K996" s="22" t="s">
        <v>15</v>
      </c>
    </row>
    <row r="997" spans="1:11" ht="14.65" thickBot="1" x14ac:dyDescent="0.5">
      <c r="A997" s="19">
        <v>996</v>
      </c>
      <c r="B997" s="20">
        <v>41</v>
      </c>
      <c r="C997" s="45" t="str" cm="1">
        <f t="array" ref="C997">_xlfn.IFS(B997&lt;25,"Youth",B997&lt;50,"Adult",TRUE,"Senior")</f>
        <v>Adult</v>
      </c>
      <c r="D997" s="21" t="s">
        <v>13</v>
      </c>
      <c r="E997" s="20">
        <v>3.58</v>
      </c>
      <c r="F997" s="20">
        <v>12.46</v>
      </c>
      <c r="G997" s="20">
        <v>13</v>
      </c>
      <c r="H997" s="20">
        <v>4.12</v>
      </c>
      <c r="I997" s="20">
        <v>2.44</v>
      </c>
      <c r="J997" s="20">
        <v>1.33</v>
      </c>
      <c r="K997" s="22" t="s">
        <v>11</v>
      </c>
    </row>
    <row r="998" spans="1:11" ht="14.65" thickBot="1" x14ac:dyDescent="0.5">
      <c r="A998" s="19">
        <v>997</v>
      </c>
      <c r="B998" s="20">
        <v>32</v>
      </c>
      <c r="C998" s="45" t="str" cm="1">
        <f t="array" ref="C998">_xlfn.IFS(B998&lt;25,"Youth",B998&lt;50,"Adult",TRUE,"Senior")</f>
        <v>Adult</v>
      </c>
      <c r="D998" s="21" t="s">
        <v>10</v>
      </c>
      <c r="E998" s="20">
        <v>9.65</v>
      </c>
      <c r="F998" s="20">
        <v>10.51</v>
      </c>
      <c r="G998" s="20">
        <v>11</v>
      </c>
      <c r="H998" s="20">
        <v>1.02</v>
      </c>
      <c r="I998" s="20">
        <v>1.02</v>
      </c>
      <c r="J998" s="20">
        <v>3.84</v>
      </c>
      <c r="K998" s="22" t="s">
        <v>11</v>
      </c>
    </row>
    <row r="999" spans="1:11" ht="14.65" thickBot="1" x14ac:dyDescent="0.5">
      <c r="A999" s="19">
        <v>998</v>
      </c>
      <c r="B999" s="20">
        <v>46</v>
      </c>
      <c r="C999" s="45" t="str" cm="1">
        <f t="array" ref="C999">_xlfn.IFS(B999&lt;25,"Youth",B999&lt;50,"Adult",TRUE,"Senior")</f>
        <v>Adult</v>
      </c>
      <c r="D999" s="21" t="s">
        <v>13</v>
      </c>
      <c r="E999" s="20">
        <v>11.68</v>
      </c>
      <c r="F999" s="20">
        <v>10.06</v>
      </c>
      <c r="G999" s="20">
        <v>9</v>
      </c>
      <c r="H999" s="20">
        <v>2.35</v>
      </c>
      <c r="I999" s="20">
        <v>3.13</v>
      </c>
      <c r="J999" s="20">
        <v>1.03</v>
      </c>
      <c r="K999" s="22" t="s">
        <v>15</v>
      </c>
    </row>
    <row r="1000" spans="1:11" ht="14.65" thickBot="1" x14ac:dyDescent="0.5">
      <c r="A1000" s="19">
        <v>999</v>
      </c>
      <c r="B1000" s="20">
        <v>25</v>
      </c>
      <c r="C1000" s="45" t="str" cm="1">
        <f t="array" ref="C1000">_xlfn.IFS(B1000&lt;25,"Youth",B1000&lt;50,"Adult",TRUE,"Senior")</f>
        <v>Adult</v>
      </c>
      <c r="D1000" s="21" t="s">
        <v>10</v>
      </c>
      <c r="E1000" s="20">
        <v>3.89</v>
      </c>
      <c r="F1000" s="20">
        <v>10.78</v>
      </c>
      <c r="G1000" s="20">
        <v>15</v>
      </c>
      <c r="H1000" s="20">
        <v>4</v>
      </c>
      <c r="I1000" s="20">
        <v>1.79</v>
      </c>
      <c r="J1000" s="20">
        <v>1.61</v>
      </c>
      <c r="K1000" s="22" t="s">
        <v>15</v>
      </c>
    </row>
    <row r="1001" spans="1:11" ht="14.65" thickBot="1" x14ac:dyDescent="0.5">
      <c r="A1001" s="23">
        <v>1000</v>
      </c>
      <c r="B1001" s="24">
        <v>22</v>
      </c>
      <c r="C1001" s="45" t="str" cm="1">
        <f t="array" ref="C1001">_xlfn.IFS(B1001&lt;25,"Youth",B1001&lt;50,"Adult",TRUE,"Senior")</f>
        <v>Youth</v>
      </c>
      <c r="D1001" s="25" t="s">
        <v>13</v>
      </c>
      <c r="E1001" s="24">
        <v>3.99</v>
      </c>
      <c r="F1001" s="24">
        <v>7.05</v>
      </c>
      <c r="G1001" s="24">
        <v>4</v>
      </c>
      <c r="H1001" s="24">
        <v>0.9</v>
      </c>
      <c r="I1001" s="24">
        <v>4.9800000000000004</v>
      </c>
      <c r="J1001" s="24">
        <v>2.33</v>
      </c>
      <c r="K1001" s="26" t="s">
        <v>15</v>
      </c>
    </row>
  </sheetData>
  <conditionalFormatting sqref="A2:K1001">
    <cfRule type="containsBlanks" priority="1">
      <formula>LEN(TRIM(A2))=0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4123-7447-4FFC-B666-088BCB9753B0}">
  <dimension ref="A3:B13"/>
  <sheetViews>
    <sheetView workbookViewId="0">
      <selection activeCell="G27" sqref="G27"/>
    </sheetView>
  </sheetViews>
  <sheetFormatPr defaultRowHeight="14.25" x14ac:dyDescent="0.45"/>
  <cols>
    <col min="1" max="1" width="12.06640625" bestFit="1" customWidth="1"/>
    <col min="2" max="2" width="14.6640625" bestFit="1" customWidth="1"/>
    <col min="3" max="3" width="13.3984375" bestFit="1" customWidth="1"/>
  </cols>
  <sheetData>
    <row r="3" spans="1:2" x14ac:dyDescent="0.45">
      <c r="A3" s="27" t="s">
        <v>18</v>
      </c>
      <c r="B3" t="s">
        <v>25</v>
      </c>
    </row>
    <row r="4" spans="1:2" x14ac:dyDescent="0.45">
      <c r="A4" s="28" t="s">
        <v>19</v>
      </c>
      <c r="B4" s="1">
        <v>578</v>
      </c>
    </row>
    <row r="5" spans="1:2" x14ac:dyDescent="0.45">
      <c r="A5" s="29" t="s">
        <v>13</v>
      </c>
      <c r="B5" s="1">
        <v>269</v>
      </c>
    </row>
    <row r="6" spans="1:2" x14ac:dyDescent="0.45">
      <c r="A6" s="29" t="s">
        <v>10</v>
      </c>
      <c r="B6" s="1">
        <v>309</v>
      </c>
    </row>
    <row r="7" spans="1:2" x14ac:dyDescent="0.45">
      <c r="A7" s="28" t="s">
        <v>20</v>
      </c>
      <c r="B7" s="1">
        <v>253</v>
      </c>
    </row>
    <row r="8" spans="1:2" x14ac:dyDescent="0.45">
      <c r="A8" s="29" t="s">
        <v>13</v>
      </c>
      <c r="B8" s="1">
        <v>135</v>
      </c>
    </row>
    <row r="9" spans="1:2" x14ac:dyDescent="0.45">
      <c r="A9" s="29" t="s">
        <v>10</v>
      </c>
      <c r="B9" s="1">
        <v>118</v>
      </c>
    </row>
    <row r="10" spans="1:2" x14ac:dyDescent="0.45">
      <c r="A10" s="28" t="s">
        <v>21</v>
      </c>
      <c r="B10" s="1">
        <v>169</v>
      </c>
    </row>
    <row r="11" spans="1:2" x14ac:dyDescent="0.45">
      <c r="A11" s="29" t="s">
        <v>13</v>
      </c>
      <c r="B11" s="1">
        <v>79</v>
      </c>
    </row>
    <row r="12" spans="1:2" x14ac:dyDescent="0.45">
      <c r="A12" s="29" t="s">
        <v>10</v>
      </c>
      <c r="B12" s="1">
        <v>90</v>
      </c>
    </row>
    <row r="13" spans="1:2" x14ac:dyDescent="0.45">
      <c r="A13" s="28" t="s">
        <v>22</v>
      </c>
      <c r="B13" s="1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4D00-3E69-4253-B8CE-2256A728F933}">
  <dimension ref="A3:B9"/>
  <sheetViews>
    <sheetView zoomScaleNormal="100" workbookViewId="0">
      <selection activeCell="E23" sqref="E23"/>
    </sheetView>
  </sheetViews>
  <sheetFormatPr defaultRowHeight="14.25" x14ac:dyDescent="0.45"/>
  <cols>
    <col min="1" max="1" width="12.06640625" bestFit="1" customWidth="1"/>
    <col min="2" max="2" width="27.1328125" bestFit="1" customWidth="1"/>
  </cols>
  <sheetData>
    <row r="3" spans="1:2" x14ac:dyDescent="0.45">
      <c r="A3" s="27" t="s">
        <v>18</v>
      </c>
      <c r="B3" t="s">
        <v>23</v>
      </c>
    </row>
    <row r="4" spans="1:2" x14ac:dyDescent="0.45">
      <c r="A4" s="28" t="s">
        <v>12</v>
      </c>
      <c r="B4" s="1">
        <v>1147.73</v>
      </c>
    </row>
    <row r="5" spans="1:2" x14ac:dyDescent="0.45">
      <c r="A5" s="28" t="s">
        <v>14</v>
      </c>
      <c r="B5" s="1">
        <v>1148.1200000000006</v>
      </c>
    </row>
    <row r="6" spans="1:2" x14ac:dyDescent="0.45">
      <c r="A6" s="28" t="s">
        <v>11</v>
      </c>
      <c r="B6" s="1">
        <v>1195.4899999999996</v>
      </c>
    </row>
    <row r="7" spans="1:2" x14ac:dyDescent="0.45">
      <c r="A7" s="28" t="s">
        <v>16</v>
      </c>
      <c r="B7" s="1">
        <v>1606.33</v>
      </c>
    </row>
    <row r="8" spans="1:2" x14ac:dyDescent="0.45">
      <c r="A8" s="28" t="s">
        <v>15</v>
      </c>
      <c r="B8" s="1">
        <v>1308.0000000000009</v>
      </c>
    </row>
    <row r="9" spans="1:2" x14ac:dyDescent="0.45">
      <c r="A9" s="28" t="s">
        <v>22</v>
      </c>
      <c r="B9" s="1">
        <v>6405.670000000001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68A8-8F7F-47DE-8241-188228EDEB6E}">
  <dimension ref="A1:C24"/>
  <sheetViews>
    <sheetView workbookViewId="0">
      <selection activeCell="B3" sqref="B3"/>
    </sheetView>
  </sheetViews>
  <sheetFormatPr defaultRowHeight="14.25" x14ac:dyDescent="0.45"/>
  <cols>
    <col min="1" max="1" width="12.1328125" bestFit="1" customWidth="1"/>
    <col min="2" max="2" width="13.73046875" bestFit="1" customWidth="1"/>
    <col min="3" max="3" width="29.59765625" bestFit="1" customWidth="1"/>
  </cols>
  <sheetData>
    <row r="1" spans="1:3" x14ac:dyDescent="0.45">
      <c r="A1" s="27" t="s">
        <v>2</v>
      </c>
      <c r="B1" t="s">
        <v>24</v>
      </c>
    </row>
    <row r="3" spans="1:3" x14ac:dyDescent="0.45">
      <c r="A3" s="27" t="s">
        <v>9</v>
      </c>
      <c r="B3" s="27" t="s">
        <v>17</v>
      </c>
      <c r="C3" t="s">
        <v>27</v>
      </c>
    </row>
    <row r="4" spans="1:3" x14ac:dyDescent="0.45">
      <c r="A4" t="s">
        <v>12</v>
      </c>
      <c r="B4" t="s">
        <v>19</v>
      </c>
      <c r="C4" s="1">
        <v>266.63000000000005</v>
      </c>
    </row>
    <row r="5" spans="1:3" x14ac:dyDescent="0.45">
      <c r="B5" t="s">
        <v>20</v>
      </c>
      <c r="C5" s="1">
        <v>128.72</v>
      </c>
    </row>
    <row r="6" spans="1:3" x14ac:dyDescent="0.45">
      <c r="B6" t="s">
        <v>21</v>
      </c>
      <c r="C6" s="1">
        <v>63.109999999999992</v>
      </c>
    </row>
    <row r="7" spans="1:3" x14ac:dyDescent="0.45">
      <c r="A7" t="s">
        <v>36</v>
      </c>
      <c r="C7" s="1">
        <v>458.46000000000004</v>
      </c>
    </row>
    <row r="8" spans="1:3" x14ac:dyDescent="0.45">
      <c r="A8" t="s">
        <v>14</v>
      </c>
      <c r="B8" t="s">
        <v>19</v>
      </c>
      <c r="C8" s="1">
        <v>277.67999999999989</v>
      </c>
    </row>
    <row r="9" spans="1:3" x14ac:dyDescent="0.45">
      <c r="B9" t="s">
        <v>20</v>
      </c>
      <c r="C9" s="1">
        <v>86.70999999999998</v>
      </c>
    </row>
    <row r="10" spans="1:3" x14ac:dyDescent="0.45">
      <c r="B10" t="s">
        <v>21</v>
      </c>
      <c r="C10" s="1">
        <v>97.339999999999975</v>
      </c>
    </row>
    <row r="11" spans="1:3" x14ac:dyDescent="0.45">
      <c r="A11" t="s">
        <v>37</v>
      </c>
      <c r="C11" s="1">
        <v>461.72999999999985</v>
      </c>
    </row>
    <row r="12" spans="1:3" x14ac:dyDescent="0.45">
      <c r="A12" t="s">
        <v>11</v>
      </c>
      <c r="B12" t="s">
        <v>19</v>
      </c>
      <c r="C12" s="1">
        <v>239.63</v>
      </c>
    </row>
    <row r="13" spans="1:3" x14ac:dyDescent="0.45">
      <c r="B13" t="s">
        <v>20</v>
      </c>
      <c r="C13" s="1">
        <v>142.25999999999996</v>
      </c>
    </row>
    <row r="14" spans="1:3" x14ac:dyDescent="0.45">
      <c r="B14" t="s">
        <v>21</v>
      </c>
      <c r="C14" s="1">
        <v>78.239999999999966</v>
      </c>
    </row>
    <row r="15" spans="1:3" x14ac:dyDescent="0.45">
      <c r="A15" t="s">
        <v>38</v>
      </c>
      <c r="C15" s="1">
        <v>460.12999999999994</v>
      </c>
    </row>
    <row r="16" spans="1:3" x14ac:dyDescent="0.45">
      <c r="A16" t="s">
        <v>16</v>
      </c>
      <c r="B16" t="s">
        <v>19</v>
      </c>
      <c r="C16" s="1">
        <v>335.37</v>
      </c>
    </row>
    <row r="17" spans="1:3" x14ac:dyDescent="0.45">
      <c r="B17" t="s">
        <v>20</v>
      </c>
      <c r="C17" s="1">
        <v>122.17999999999998</v>
      </c>
    </row>
    <row r="18" spans="1:3" x14ac:dyDescent="0.45">
      <c r="B18" t="s">
        <v>21</v>
      </c>
      <c r="C18" s="1">
        <v>122.21999999999998</v>
      </c>
    </row>
    <row r="19" spans="1:3" x14ac:dyDescent="0.45">
      <c r="A19" t="s">
        <v>39</v>
      </c>
      <c r="C19" s="1">
        <v>579.77</v>
      </c>
    </row>
    <row r="20" spans="1:3" x14ac:dyDescent="0.45">
      <c r="A20" t="s">
        <v>15</v>
      </c>
      <c r="B20" t="s">
        <v>19</v>
      </c>
      <c r="C20" s="1">
        <v>272.60000000000002</v>
      </c>
    </row>
    <row r="21" spans="1:3" x14ac:dyDescent="0.45">
      <c r="B21" t="s">
        <v>20</v>
      </c>
      <c r="C21" s="1">
        <v>151.17000000000002</v>
      </c>
    </row>
    <row r="22" spans="1:3" x14ac:dyDescent="0.45">
      <c r="B22" t="s">
        <v>21</v>
      </c>
      <c r="C22" s="1">
        <v>72.470000000000013</v>
      </c>
    </row>
    <row r="23" spans="1:3" x14ac:dyDescent="0.45">
      <c r="A23" t="s">
        <v>40</v>
      </c>
      <c r="C23" s="1">
        <v>496.24000000000007</v>
      </c>
    </row>
    <row r="24" spans="1:3" x14ac:dyDescent="0.45">
      <c r="A24" t="s">
        <v>22</v>
      </c>
      <c r="C24" s="1">
        <v>2456.3299999999995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5944-9BE2-4945-94C5-96F4B15C1076}">
  <dimension ref="A3:B15"/>
  <sheetViews>
    <sheetView workbookViewId="0">
      <selection activeCell="E16" sqref="E16"/>
    </sheetView>
  </sheetViews>
  <sheetFormatPr defaultRowHeight="14.25" x14ac:dyDescent="0.45"/>
  <cols>
    <col min="1" max="1" width="12.06640625" bestFit="1" customWidth="1"/>
    <col min="2" max="5" width="28.265625" bestFit="1" customWidth="1"/>
    <col min="6" max="7" width="32.9296875" bestFit="1" customWidth="1"/>
  </cols>
  <sheetData>
    <row r="3" spans="1:2" x14ac:dyDescent="0.45">
      <c r="A3" s="27" t="s">
        <v>9</v>
      </c>
      <c r="B3" t="s">
        <v>16</v>
      </c>
    </row>
    <row r="5" spans="1:2" x14ac:dyDescent="0.45">
      <c r="A5" s="27" t="s">
        <v>18</v>
      </c>
      <c r="B5" t="s">
        <v>26</v>
      </c>
    </row>
    <row r="6" spans="1:2" x14ac:dyDescent="0.45">
      <c r="A6" s="28" t="s">
        <v>19</v>
      </c>
      <c r="B6" s="1">
        <v>1012.1300000000003</v>
      </c>
    </row>
    <row r="7" spans="1:2" x14ac:dyDescent="0.45">
      <c r="A7" s="29" t="s">
        <v>13</v>
      </c>
      <c r="B7" s="1">
        <v>425.07000000000011</v>
      </c>
    </row>
    <row r="8" spans="1:2" x14ac:dyDescent="0.45">
      <c r="A8" s="29" t="s">
        <v>10</v>
      </c>
      <c r="B8" s="1">
        <v>587.06000000000029</v>
      </c>
    </row>
    <row r="9" spans="1:2" x14ac:dyDescent="0.45">
      <c r="A9" s="28" t="s">
        <v>20</v>
      </c>
      <c r="B9" s="1">
        <v>389</v>
      </c>
    </row>
    <row r="10" spans="1:2" x14ac:dyDescent="0.45">
      <c r="A10" s="29" t="s">
        <v>13</v>
      </c>
      <c r="B10" s="1">
        <v>187.26000000000002</v>
      </c>
    </row>
    <row r="11" spans="1:2" x14ac:dyDescent="0.45">
      <c r="A11" s="29" t="s">
        <v>10</v>
      </c>
      <c r="B11" s="1">
        <v>201.74</v>
      </c>
    </row>
    <row r="12" spans="1:2" x14ac:dyDescent="0.45">
      <c r="A12" s="28" t="s">
        <v>21</v>
      </c>
      <c r="B12" s="1">
        <v>396.37</v>
      </c>
    </row>
    <row r="13" spans="1:2" x14ac:dyDescent="0.45">
      <c r="A13" s="29" t="s">
        <v>13</v>
      </c>
      <c r="B13" s="1">
        <v>178.41</v>
      </c>
    </row>
    <row r="14" spans="1:2" x14ac:dyDescent="0.45">
      <c r="A14" s="29" t="s">
        <v>10</v>
      </c>
      <c r="B14" s="1">
        <v>217.95999999999998</v>
      </c>
    </row>
    <row r="15" spans="1:2" x14ac:dyDescent="0.45">
      <c r="A15" s="28" t="s">
        <v>22</v>
      </c>
      <c r="B15" s="1">
        <v>1797.5000000000005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8FB8-0C8E-4028-973A-290B4B32D2D3}">
  <dimension ref="A1:B13"/>
  <sheetViews>
    <sheetView workbookViewId="0">
      <selection activeCell="B17" sqref="B17"/>
    </sheetView>
  </sheetViews>
  <sheetFormatPr defaultRowHeight="14.25" x14ac:dyDescent="0.45"/>
  <cols>
    <col min="1" max="1" width="12.06640625" bestFit="1" customWidth="1"/>
    <col min="2" max="2" width="26.59765625" bestFit="1" customWidth="1"/>
  </cols>
  <sheetData>
    <row r="1" spans="1:2" x14ac:dyDescent="0.45">
      <c r="A1" s="27" t="s">
        <v>9</v>
      </c>
      <c r="B1" t="s">
        <v>24</v>
      </c>
    </row>
    <row r="3" spans="1:2" x14ac:dyDescent="0.45">
      <c r="A3" s="27" t="s">
        <v>18</v>
      </c>
      <c r="B3" t="s">
        <v>30</v>
      </c>
    </row>
    <row r="4" spans="1:2" x14ac:dyDescent="0.45">
      <c r="A4" s="28" t="s">
        <v>19</v>
      </c>
      <c r="B4" s="1">
        <v>9678</v>
      </c>
    </row>
    <row r="5" spans="1:2" x14ac:dyDescent="0.45">
      <c r="A5" s="29" t="s">
        <v>13</v>
      </c>
      <c r="B5" s="1">
        <v>4441</v>
      </c>
    </row>
    <row r="6" spans="1:2" x14ac:dyDescent="0.45">
      <c r="A6" s="29" t="s">
        <v>10</v>
      </c>
      <c r="B6" s="1">
        <v>5237</v>
      </c>
    </row>
    <row r="7" spans="1:2" x14ac:dyDescent="0.45">
      <c r="A7" s="28" t="s">
        <v>20</v>
      </c>
      <c r="B7" s="1">
        <v>4221</v>
      </c>
    </row>
    <row r="8" spans="1:2" x14ac:dyDescent="0.45">
      <c r="A8" s="29" t="s">
        <v>13</v>
      </c>
      <c r="B8" s="1">
        <v>2245</v>
      </c>
    </row>
    <row r="9" spans="1:2" x14ac:dyDescent="0.45">
      <c r="A9" s="29" t="s">
        <v>10</v>
      </c>
      <c r="B9" s="1">
        <v>1976</v>
      </c>
    </row>
    <row r="10" spans="1:2" x14ac:dyDescent="0.45">
      <c r="A10" s="28" t="s">
        <v>21</v>
      </c>
      <c r="B10" s="1">
        <v>2748</v>
      </c>
    </row>
    <row r="11" spans="1:2" x14ac:dyDescent="0.45">
      <c r="A11" s="29" t="s">
        <v>13</v>
      </c>
      <c r="B11" s="1">
        <v>1329</v>
      </c>
    </row>
    <row r="12" spans="1:2" x14ac:dyDescent="0.45">
      <c r="A12" s="29" t="s">
        <v>10</v>
      </c>
      <c r="B12" s="1">
        <v>1419</v>
      </c>
    </row>
    <row r="13" spans="1:2" x14ac:dyDescent="0.45">
      <c r="A13" s="28" t="s">
        <v>22</v>
      </c>
      <c r="B13" s="1">
        <v>16647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14B7-88A5-438C-AD99-72B013B35CBE}">
  <dimension ref="A1:D11"/>
  <sheetViews>
    <sheetView workbookViewId="0">
      <selection activeCell="H9" sqref="H9"/>
    </sheetView>
  </sheetViews>
  <sheetFormatPr defaultRowHeight="14.25" x14ac:dyDescent="0.45"/>
  <cols>
    <col min="1" max="1" width="12.06640625" bestFit="1" customWidth="1"/>
    <col min="2" max="2" width="29.59765625" bestFit="1" customWidth="1"/>
    <col min="3" max="3" width="32.9296875" bestFit="1" customWidth="1"/>
    <col min="4" max="4" width="29.33203125" bestFit="1" customWidth="1"/>
  </cols>
  <sheetData>
    <row r="1" spans="1:4" x14ac:dyDescent="0.45">
      <c r="A1" s="27" t="s">
        <v>18</v>
      </c>
      <c r="B1" t="s">
        <v>27</v>
      </c>
      <c r="C1" t="s">
        <v>28</v>
      </c>
      <c r="D1" t="s">
        <v>29</v>
      </c>
    </row>
    <row r="2" spans="1:4" x14ac:dyDescent="0.45">
      <c r="A2" s="28" t="s">
        <v>19</v>
      </c>
      <c r="B2" s="1">
        <v>1391.91</v>
      </c>
      <c r="C2" s="1">
        <v>1463.0500000000002</v>
      </c>
      <c r="D2" s="1">
        <v>1455.7699999999995</v>
      </c>
    </row>
    <row r="3" spans="1:4" x14ac:dyDescent="0.45">
      <c r="A3" s="29" t="s">
        <v>13</v>
      </c>
      <c r="B3" s="1">
        <v>673.57999999999993</v>
      </c>
      <c r="C3" s="1">
        <v>669.6</v>
      </c>
      <c r="D3" s="1">
        <v>678.29999999999973</v>
      </c>
    </row>
    <row r="4" spans="1:4" x14ac:dyDescent="0.45">
      <c r="A4" s="29" t="s">
        <v>10</v>
      </c>
      <c r="B4" s="1">
        <v>718.33000000000015</v>
      </c>
      <c r="C4" s="1">
        <v>793.45</v>
      </c>
      <c r="D4" s="1">
        <v>777.46999999999991</v>
      </c>
    </row>
    <row r="5" spans="1:4" x14ac:dyDescent="0.45">
      <c r="A5" s="28" t="s">
        <v>20</v>
      </c>
      <c r="B5" s="1">
        <v>631.04</v>
      </c>
      <c r="C5" s="1">
        <v>617.03</v>
      </c>
      <c r="D5" s="1">
        <v>609.40999999999985</v>
      </c>
    </row>
    <row r="6" spans="1:4" x14ac:dyDescent="0.45">
      <c r="A6" s="29" t="s">
        <v>13</v>
      </c>
      <c r="B6" s="1">
        <v>333.57000000000011</v>
      </c>
      <c r="C6" s="1">
        <v>329.94999999999993</v>
      </c>
      <c r="D6" s="1">
        <v>314.4199999999999</v>
      </c>
    </row>
    <row r="7" spans="1:4" x14ac:dyDescent="0.45">
      <c r="A7" s="29" t="s">
        <v>10</v>
      </c>
      <c r="B7" s="1">
        <v>297.46999999999991</v>
      </c>
      <c r="C7" s="1">
        <v>287.0800000000001</v>
      </c>
      <c r="D7" s="1">
        <v>294.99</v>
      </c>
    </row>
    <row r="8" spans="1:4" x14ac:dyDescent="0.45">
      <c r="A8" s="28" t="s">
        <v>21</v>
      </c>
      <c r="B8" s="1">
        <v>433.38</v>
      </c>
      <c r="C8" s="1">
        <v>415.19000000000005</v>
      </c>
      <c r="D8" s="1">
        <v>410.23</v>
      </c>
    </row>
    <row r="9" spans="1:4" x14ac:dyDescent="0.45">
      <c r="A9" s="29" t="s">
        <v>13</v>
      </c>
      <c r="B9" s="1">
        <v>209.88000000000002</v>
      </c>
      <c r="C9" s="1">
        <v>191.89000000000007</v>
      </c>
      <c r="D9" s="1">
        <v>208.43</v>
      </c>
    </row>
    <row r="10" spans="1:4" x14ac:dyDescent="0.45">
      <c r="A10" s="29" t="s">
        <v>10</v>
      </c>
      <c r="B10" s="1">
        <v>223.5</v>
      </c>
      <c r="C10" s="1">
        <v>223.29999999999998</v>
      </c>
      <c r="D10" s="1">
        <v>201.79999999999998</v>
      </c>
    </row>
    <row r="11" spans="1:4" x14ac:dyDescent="0.45">
      <c r="A11" s="28" t="s">
        <v>22</v>
      </c>
      <c r="B11" s="1">
        <v>2456.3300000000004</v>
      </c>
      <c r="C11" s="1">
        <v>2495.27</v>
      </c>
      <c r="D11" s="1">
        <v>2475.4099999999994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0077-3133-49CB-AB66-F0BC6203261B}">
  <dimension ref="A1:D20"/>
  <sheetViews>
    <sheetView topLeftCell="A14" workbookViewId="0">
      <selection activeCell="E11" sqref="E11"/>
    </sheetView>
  </sheetViews>
  <sheetFormatPr defaultRowHeight="14.25" x14ac:dyDescent="0.45"/>
  <cols>
    <col min="1" max="1" width="13.6640625" bestFit="1" customWidth="1"/>
    <col min="2" max="2" width="29.59765625" bestFit="1" customWidth="1"/>
    <col min="3" max="3" width="32.9296875" bestFit="1" customWidth="1"/>
    <col min="4" max="7" width="29.33203125" bestFit="1" customWidth="1"/>
  </cols>
  <sheetData>
    <row r="1" spans="1:4" x14ac:dyDescent="0.45">
      <c r="A1" s="27" t="s">
        <v>18</v>
      </c>
      <c r="B1" t="s">
        <v>27</v>
      </c>
      <c r="C1" t="s">
        <v>28</v>
      </c>
      <c r="D1" t="s">
        <v>29</v>
      </c>
    </row>
    <row r="2" spans="1:4" x14ac:dyDescent="0.45">
      <c r="A2" s="28" t="s">
        <v>19</v>
      </c>
      <c r="B2" s="1">
        <v>1391.9099999999999</v>
      </c>
      <c r="C2" s="1">
        <v>1463.0500000000002</v>
      </c>
      <c r="D2" s="1">
        <v>1455.7700000000002</v>
      </c>
    </row>
    <row r="3" spans="1:4" x14ac:dyDescent="0.45">
      <c r="A3" s="29" t="s">
        <v>12</v>
      </c>
      <c r="B3" s="1">
        <v>266.63000000000005</v>
      </c>
      <c r="C3" s="1">
        <v>276.97000000000003</v>
      </c>
      <c r="D3" s="1">
        <v>295.53000000000009</v>
      </c>
    </row>
    <row r="4" spans="1:4" x14ac:dyDescent="0.45">
      <c r="A4" s="29" t="s">
        <v>14</v>
      </c>
      <c r="B4" s="1">
        <v>277.67999999999989</v>
      </c>
      <c r="C4" s="1">
        <v>285.64000000000016</v>
      </c>
      <c r="D4" s="1">
        <v>297.82</v>
      </c>
    </row>
    <row r="5" spans="1:4" x14ac:dyDescent="0.45">
      <c r="A5" s="29" t="s">
        <v>11</v>
      </c>
      <c r="B5" s="1">
        <v>239.63</v>
      </c>
      <c r="C5" s="1">
        <v>263.05999999999989</v>
      </c>
      <c r="D5" s="1">
        <v>246.31000000000006</v>
      </c>
    </row>
    <row r="6" spans="1:4" x14ac:dyDescent="0.45">
      <c r="A6" s="29" t="s">
        <v>16</v>
      </c>
      <c r="B6" s="1">
        <v>335.37</v>
      </c>
      <c r="C6" s="1">
        <v>355.03999999999985</v>
      </c>
      <c r="D6" s="1">
        <v>351.69</v>
      </c>
    </row>
    <row r="7" spans="1:4" x14ac:dyDescent="0.45">
      <c r="A7" s="29" t="s">
        <v>15</v>
      </c>
      <c r="B7" s="1">
        <v>272.60000000000002</v>
      </c>
      <c r="C7" s="1">
        <v>282.34000000000003</v>
      </c>
      <c r="D7" s="1">
        <v>264.42000000000007</v>
      </c>
    </row>
    <row r="8" spans="1:4" x14ac:dyDescent="0.45">
      <c r="A8" s="28" t="s">
        <v>20</v>
      </c>
      <c r="B8" s="1">
        <v>631.04</v>
      </c>
      <c r="C8" s="1">
        <v>617.02999999999986</v>
      </c>
      <c r="D8" s="1">
        <v>609.41</v>
      </c>
    </row>
    <row r="9" spans="1:4" x14ac:dyDescent="0.45">
      <c r="A9" s="29" t="s">
        <v>12</v>
      </c>
      <c r="B9" s="1">
        <v>128.72</v>
      </c>
      <c r="C9" s="1">
        <v>127.70999999999998</v>
      </c>
      <c r="D9" s="1">
        <v>122.72000000000004</v>
      </c>
    </row>
    <row r="10" spans="1:4" x14ac:dyDescent="0.45">
      <c r="A10" s="29" t="s">
        <v>14</v>
      </c>
      <c r="B10" s="1">
        <v>86.70999999999998</v>
      </c>
      <c r="C10" s="1">
        <v>75.329999999999984</v>
      </c>
      <c r="D10" s="1">
        <v>67.92</v>
      </c>
    </row>
    <row r="11" spans="1:4" x14ac:dyDescent="0.45">
      <c r="A11" s="29" t="s">
        <v>11</v>
      </c>
      <c r="B11" s="1">
        <v>142.25999999999996</v>
      </c>
      <c r="C11" s="1">
        <v>155.08999999999992</v>
      </c>
      <c r="D11" s="1">
        <v>136.58999999999997</v>
      </c>
    </row>
    <row r="12" spans="1:4" x14ac:dyDescent="0.45">
      <c r="A12" s="29" t="s">
        <v>16</v>
      </c>
      <c r="B12" s="1">
        <v>122.17999999999998</v>
      </c>
      <c r="C12" s="1">
        <v>116.44000000000001</v>
      </c>
      <c r="D12" s="1">
        <v>140.03999999999996</v>
      </c>
    </row>
    <row r="13" spans="1:4" x14ac:dyDescent="0.45">
      <c r="A13" s="29" t="s">
        <v>15</v>
      </c>
      <c r="B13" s="1">
        <v>151.17000000000002</v>
      </c>
      <c r="C13" s="1">
        <v>142.45999999999998</v>
      </c>
      <c r="D13" s="1">
        <v>142.14000000000001</v>
      </c>
    </row>
    <row r="14" spans="1:4" x14ac:dyDescent="0.45">
      <c r="A14" s="28" t="s">
        <v>21</v>
      </c>
      <c r="B14" s="1">
        <v>433.37999999999994</v>
      </c>
      <c r="C14" s="1">
        <v>415.19</v>
      </c>
      <c r="D14" s="1">
        <v>410.23000000000008</v>
      </c>
    </row>
    <row r="15" spans="1:4" x14ac:dyDescent="0.45">
      <c r="A15" s="29" t="s">
        <v>12</v>
      </c>
      <c r="B15" s="1">
        <v>63.109999999999992</v>
      </c>
      <c r="C15" s="1">
        <v>59.61</v>
      </c>
      <c r="D15" s="1">
        <v>62.510000000000005</v>
      </c>
    </row>
    <row r="16" spans="1:4" x14ac:dyDescent="0.45">
      <c r="A16" s="29" t="s">
        <v>14</v>
      </c>
      <c r="B16" s="1">
        <v>97.339999999999975</v>
      </c>
      <c r="C16" s="1">
        <v>91.060000000000016</v>
      </c>
      <c r="D16" s="1">
        <v>78.880000000000024</v>
      </c>
    </row>
    <row r="17" spans="1:4" x14ac:dyDescent="0.45">
      <c r="A17" s="29" t="s">
        <v>11</v>
      </c>
      <c r="B17" s="1">
        <v>78.239999999999966</v>
      </c>
      <c r="C17" s="1">
        <v>59.4</v>
      </c>
      <c r="D17" s="1">
        <v>72.929999999999993</v>
      </c>
    </row>
    <row r="18" spans="1:4" x14ac:dyDescent="0.45">
      <c r="A18" s="29" t="s">
        <v>16</v>
      </c>
      <c r="B18" s="1">
        <v>122.21999999999998</v>
      </c>
      <c r="C18" s="1">
        <v>116.92999999999999</v>
      </c>
      <c r="D18" s="1">
        <v>111.74</v>
      </c>
    </row>
    <row r="19" spans="1:4" x14ac:dyDescent="0.45">
      <c r="A19" s="29" t="s">
        <v>15</v>
      </c>
      <c r="B19" s="1">
        <v>72.470000000000013</v>
      </c>
      <c r="C19" s="1">
        <v>88.19</v>
      </c>
      <c r="D19" s="1">
        <v>84.170000000000016</v>
      </c>
    </row>
    <row r="20" spans="1:4" x14ac:dyDescent="0.45">
      <c r="A20" s="28" t="s">
        <v>22</v>
      </c>
      <c r="B20" s="1">
        <v>2456.3299999999995</v>
      </c>
      <c r="C20" s="1">
        <v>2495.27</v>
      </c>
      <c r="D20" s="1">
        <v>2475.4100000000003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9A9E-328E-4044-94CF-553C4DB29CB9}">
  <dimension ref="A1:S46"/>
  <sheetViews>
    <sheetView topLeftCell="A4" workbookViewId="0">
      <selection activeCell="A3" sqref="A3:S46"/>
    </sheetView>
  </sheetViews>
  <sheetFormatPr defaultRowHeight="14.25" x14ac:dyDescent="0.45"/>
  <cols>
    <col min="6" max="6" width="22.19921875" customWidth="1"/>
  </cols>
  <sheetData>
    <row r="1" spans="1:19" ht="14.25" customHeight="1" x14ac:dyDescent="0.45">
      <c r="A1" s="33" t="s">
        <v>32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5"/>
    </row>
    <row r="2" spans="1:19" ht="14.25" customHeight="1" thickBot="1" x14ac:dyDescent="0.5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8"/>
    </row>
    <row r="3" spans="1:19" x14ac:dyDescent="0.4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x14ac:dyDescent="0.4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x14ac:dyDescent="0.4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</row>
    <row r="6" spans="1:19" x14ac:dyDescent="0.4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</row>
    <row r="7" spans="1:19" x14ac:dyDescent="0.4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</row>
    <row r="8" spans="1:19" x14ac:dyDescent="0.4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x14ac:dyDescent="0.4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 x14ac:dyDescent="0.4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 x14ac:dyDescent="0.4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</row>
    <row r="12" spans="1:19" x14ac:dyDescent="0.4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</row>
    <row r="13" spans="1:19" x14ac:dyDescent="0.4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pans="1:19" x14ac:dyDescent="0.4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1:19" x14ac:dyDescent="0.4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x14ac:dyDescent="0.4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1:19" x14ac:dyDescent="0.4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19" x14ac:dyDescent="0.4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 spans="1:19" x14ac:dyDescent="0.4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 spans="1:19" x14ac:dyDescent="0.4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 spans="1:19" x14ac:dyDescent="0.4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spans="1:19" x14ac:dyDescent="0.4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spans="1:19" x14ac:dyDescent="0.4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spans="1:19" x14ac:dyDescent="0.4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</row>
    <row r="25" spans="1:19" x14ac:dyDescent="0.4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 spans="1:19" x14ac:dyDescent="0.4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spans="1:19" x14ac:dyDescent="0.4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 spans="1:19" x14ac:dyDescent="0.4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</row>
    <row r="29" spans="1:19" x14ac:dyDescent="0.4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</row>
    <row r="30" spans="1:19" x14ac:dyDescent="0.4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</row>
    <row r="31" spans="1:19" x14ac:dyDescent="0.4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</row>
    <row r="32" spans="1:19" x14ac:dyDescent="0.4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</row>
    <row r="33" spans="1:19" x14ac:dyDescent="0.4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 spans="1:19" x14ac:dyDescent="0.4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 spans="1:19" x14ac:dyDescent="0.4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</row>
    <row r="36" spans="1:19" x14ac:dyDescent="0.4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</row>
    <row r="37" spans="1:19" x14ac:dyDescent="0.4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</row>
    <row r="38" spans="1:19" x14ac:dyDescent="0.4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</row>
    <row r="39" spans="1:19" x14ac:dyDescent="0.4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</row>
    <row r="40" spans="1:19" x14ac:dyDescent="0.4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</row>
    <row r="41" spans="1:19" x14ac:dyDescent="0.4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</row>
    <row r="42" spans="1:19" x14ac:dyDescent="0.4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</row>
    <row r="43" spans="1:19" x14ac:dyDescent="0.4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</row>
    <row r="44" spans="1:19" x14ac:dyDescent="0.4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</row>
    <row r="45" spans="1:19" x14ac:dyDescent="0.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</row>
    <row r="46" spans="1:19" x14ac:dyDescent="0.4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</row>
  </sheetData>
  <mergeCells count="2">
    <mergeCell ref="A1:S2"/>
    <mergeCell ref="A3:S4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704C16-AE90-4947-AF91-47AFE43357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intro</vt:lpstr>
      <vt:lpstr>mobile_usage_behavioral_analysi</vt:lpstr>
      <vt:lpstr>Clean Data</vt:lpstr>
      <vt:lpstr>count of male and female </vt:lpstr>
      <vt:lpstr>total app usage hr</vt:lpstr>
      <vt:lpstr>social media usage hr</vt:lpstr>
      <vt:lpstr>daily screen time</vt:lpstr>
      <vt:lpstr>number of app used</vt:lpstr>
      <vt:lpstr>based on gender</vt:lpstr>
      <vt:lpstr>based on city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Mishra</dc:creator>
  <cp:lastModifiedBy>Harsh Mishra</cp:lastModifiedBy>
  <cp:lastPrinted>2025-09-16T12:33:19Z</cp:lastPrinted>
  <dcterms:created xsi:type="dcterms:W3CDTF">2025-09-15T16:14:36Z</dcterms:created>
  <dcterms:modified xsi:type="dcterms:W3CDTF">2025-09-16T12:34:04Z</dcterms:modified>
</cp:coreProperties>
</file>