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20\OneDrive\Desktop\"/>
    </mc:Choice>
  </mc:AlternateContent>
  <xr:revisionPtr revIDLastSave="0" documentId="13_ncr:1_{76E975E1-CC73-4D5F-B053-A98399FD46FF}" xr6:coauthVersionLast="47" xr6:coauthVersionMax="47" xr10:uidLastSave="{00000000-0000-0000-0000-000000000000}"/>
  <bookViews>
    <workbookView xWindow="14295" yWindow="0" windowWidth="14610" windowHeight="16305" activeTab="5" xr2:uid="{0A015FF1-8C7A-44AF-B872-C3B1EC8135FD}"/>
  </bookViews>
  <sheets>
    <sheet name="100.1.5000.500" sheetId="2" r:id="rId1"/>
    <sheet name="100.1.5000.200" sheetId="3" r:id="rId2"/>
    <sheet name="hpts new" sheetId="7" r:id="rId3"/>
    <sheet name="Sheet4" sheetId="4" r:id="rId4"/>
    <sheet name="90.2500.3500" sheetId="5" r:id="rId5"/>
    <sheet name="CEA Data" sheetId="6" r:id="rId6"/>
    <sheet name="Pressure variation cea data 50 " sheetId="8" r:id="rId7"/>
    <sheet name="temp press entropy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9" i="6" l="1"/>
  <c r="V40" i="6"/>
  <c r="V41" i="6"/>
  <c r="V42" i="6"/>
  <c r="V43" i="6"/>
  <c r="V44" i="6"/>
  <c r="V38" i="6"/>
  <c r="V23" i="6"/>
  <c r="V24" i="6"/>
  <c r="V25" i="6"/>
  <c r="V26" i="6"/>
  <c r="V27" i="6"/>
  <c r="V28" i="6"/>
  <c r="V22" i="6"/>
  <c r="V5" i="6"/>
  <c r="V4" i="6"/>
  <c r="V11" i="6"/>
  <c r="V12" i="6"/>
  <c r="V13" i="6"/>
  <c r="V14" i="6"/>
  <c r="V15" i="6"/>
  <c r="V16" i="6"/>
  <c r="V10" i="6"/>
  <c r="P5" i="6"/>
  <c r="P6" i="6"/>
  <c r="P7" i="6"/>
  <c r="P8" i="6"/>
  <c r="P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4" i="6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9" i="4"/>
  <c r="G24" i="4"/>
  <c r="G25" i="4" s="1"/>
  <c r="G26" i="4" s="1"/>
  <c r="G27" i="4" s="1"/>
  <c r="G28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11" i="4"/>
  <c r="G12" i="4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10" i="4"/>
</calcChain>
</file>

<file path=xl/sharedStrings.xml><?xml version="1.0" encoding="utf-8"?>
<sst xmlns="http://schemas.openxmlformats.org/spreadsheetml/2006/main" count="1044" uniqueCount="525">
  <si>
    <t>pc</t>
  </si>
  <si>
    <t>tc</t>
  </si>
  <si>
    <t>isp</t>
  </si>
  <si>
    <t>pe</t>
  </si>
  <si>
    <t>pt</t>
  </si>
  <si>
    <t>pcr</t>
  </si>
  <si>
    <t>mdot</t>
  </si>
  <si>
    <t>rhostar</t>
  </si>
  <si>
    <t>sonstar</t>
  </si>
  <si>
    <t>mach</t>
  </si>
  <si>
    <t>h</t>
  </si>
  <si>
    <t>s</t>
  </si>
  <si>
    <t>son</t>
  </si>
  <si>
    <t>rho</t>
  </si>
  <si>
    <t>p</t>
  </si>
  <si>
    <t>temp</t>
  </si>
  <si>
    <t>M</t>
  </si>
  <si>
    <t>hc</t>
  </si>
  <si>
    <t>he</t>
  </si>
  <si>
    <t>gamma_t</t>
  </si>
  <si>
    <t>son_t</t>
  </si>
  <si>
    <t>isp s</t>
  </si>
  <si>
    <t xml:space="preserve"> 1.0132E+00  2.0000E+02</t>
  </si>
  <si>
    <t xml:space="preserve">   1.0132E+00  7.0000E+02</t>
  </si>
  <si>
    <t xml:space="preserve">   1.0132E+00  9.5000E+02</t>
  </si>
  <si>
    <t xml:space="preserve">   1.0132E+00  1.2000E+03</t>
  </si>
  <si>
    <t xml:space="preserve">   1.0132E+00  1.4500E+03</t>
  </si>
  <si>
    <t xml:space="preserve">   1.0132E+00  1.7000E+03</t>
  </si>
  <si>
    <t xml:space="preserve">   1.0132E+00  1.9500E+03</t>
  </si>
  <si>
    <t xml:space="preserve">   1.0132E+00  2.2000E+03</t>
  </si>
  <si>
    <t xml:space="preserve">   1.0132E+00  2.4500E+03</t>
  </si>
  <si>
    <t xml:space="preserve">   1.0132E+00  2.7000E+03</t>
  </si>
  <si>
    <t xml:space="preserve">   1.0132E+00  2.9500E+03</t>
  </si>
  <si>
    <t xml:space="preserve">   1.0132E+00  3.2000E+03</t>
  </si>
  <si>
    <t xml:space="preserve">   1.0132E+00  3.4500E+03</t>
  </si>
  <si>
    <t xml:space="preserve">   1.0132E+00  3.7000E+03</t>
  </si>
  <si>
    <t xml:space="preserve">   1.0132E+00  3.9500E+03</t>
  </si>
  <si>
    <t xml:space="preserve">   1.0132E+00  4.2000E+03</t>
  </si>
  <si>
    <t xml:space="preserve">   1.0132E+00  4.4500E+03</t>
  </si>
  <si>
    <t xml:space="preserve">   1.0132E+00  4.7000E+03</t>
  </si>
  <si>
    <t xml:space="preserve">   1.0132E+00  4.9500E+03</t>
  </si>
  <si>
    <t xml:space="preserve">   1.0132E+00  5.2000E+03</t>
  </si>
  <si>
    <t xml:space="preserve">   5.5729E+00  2.0000E+02</t>
  </si>
  <si>
    <t xml:space="preserve">   5.5729E+00  7.0000E+02</t>
  </si>
  <si>
    <t xml:space="preserve">   5.5729E+00  9.5000E+02</t>
  </si>
  <si>
    <t xml:space="preserve">   5.5729E+00  1.2000E+03</t>
  </si>
  <si>
    <t xml:space="preserve">   5.5729E+00  1.4500E+03</t>
  </si>
  <si>
    <t xml:space="preserve">   5.5729E+00  1.7000E+03</t>
  </si>
  <si>
    <t xml:space="preserve">   5.5729E+00  1.9500E+03</t>
  </si>
  <si>
    <t xml:space="preserve">   5.5729E+00  2.2000E+03</t>
  </si>
  <si>
    <t xml:space="preserve">   5.5729E+00  2.4500E+03</t>
  </si>
  <si>
    <t xml:space="preserve">   5.5729E+00  2.7000E+03</t>
  </si>
  <si>
    <t xml:space="preserve">   5.5729E+00  2.9500E+03</t>
  </si>
  <si>
    <t xml:space="preserve">   5.5729E+00  3.2000E+03</t>
  </si>
  <si>
    <t xml:space="preserve">   5.5729E+00  3.4500E+03</t>
  </si>
  <si>
    <t xml:space="preserve">   5.5729E+00  3.7000E+03</t>
  </si>
  <si>
    <t xml:space="preserve">   5.5729E+00  3.9500E+03</t>
  </si>
  <si>
    <t xml:space="preserve">   5.5729E+00  4.2000E+03</t>
  </si>
  <si>
    <t xml:space="preserve">   5.5729E+00  4.4500E+03</t>
  </si>
  <si>
    <t xml:space="preserve">   5.5729E+00  4.7000E+03</t>
  </si>
  <si>
    <t xml:space="preserve">   5.5729E+00  4.9500E+03</t>
  </si>
  <si>
    <t xml:space="preserve">   5.5729E+00  5.2000E+03</t>
  </si>
  <si>
    <t xml:space="preserve">   1.0133E+01  2.0000E+02</t>
  </si>
  <si>
    <t xml:space="preserve">   1.0133E+01  4.5000E+02</t>
  </si>
  <si>
    <t xml:space="preserve">   1.0133E+01  7.0000E+02</t>
  </si>
  <si>
    <t xml:space="preserve">   1.0133E+01  9.5000E+02</t>
  </si>
  <si>
    <t xml:space="preserve">   1.0133E+01  1.2000E+03</t>
  </si>
  <si>
    <t xml:space="preserve">   1.0133E+01  1.4500E+03</t>
  </si>
  <si>
    <t xml:space="preserve">   1.0133E+01  1.7000E+03</t>
  </si>
  <si>
    <t xml:space="preserve">   1.0133E+01  1.9500E+03</t>
  </si>
  <si>
    <t xml:space="preserve">   1.0133E+01  2.2000E+03</t>
  </si>
  <si>
    <t xml:space="preserve">   1.0133E+01  2.4500E+03</t>
  </si>
  <si>
    <t xml:space="preserve">   1.0133E+01  2.7000E+03</t>
  </si>
  <si>
    <t xml:space="preserve">   1.0133E+01  2.9500E+03</t>
  </si>
  <si>
    <t xml:space="preserve">   1.0133E+01  3.2000E+03</t>
  </si>
  <si>
    <t xml:space="preserve">   1.0133E+01  3.4500E+03</t>
  </si>
  <si>
    <t xml:space="preserve">   1.0133E+01  3.7000E+03</t>
  </si>
  <si>
    <t xml:space="preserve">   1.0133E+01  3.9500E+03</t>
  </si>
  <si>
    <t xml:space="preserve">   1.0133E+01  4.2000E+03</t>
  </si>
  <si>
    <t xml:space="preserve">   1.0133E+01  4.4500E+03</t>
  </si>
  <si>
    <t xml:space="preserve">   1.0133E+01  4.7000E+03</t>
  </si>
  <si>
    <t xml:space="preserve">   1.0133E+01  4.9500E+03</t>
  </si>
  <si>
    <t xml:space="preserve">   1.0133E+01  5.2000E+03</t>
  </si>
  <si>
    <t xml:space="preserve">   1.4692E+01  2.0000E+02</t>
  </si>
  <si>
    <t xml:space="preserve">   1.4692E+01  4.5000E+02</t>
  </si>
  <si>
    <t xml:space="preserve">   1.4692E+01  7.0000E+02</t>
  </si>
  <si>
    <t xml:space="preserve">   1.4692E+01  9.5000E+02</t>
  </si>
  <si>
    <t xml:space="preserve">   1.4692E+01  1.2000E+03</t>
  </si>
  <si>
    <t xml:space="preserve">   1.4692E+01  1.4500E+03</t>
  </si>
  <si>
    <t xml:space="preserve">   1.4692E+01  1.7000E+03</t>
  </si>
  <si>
    <t xml:space="preserve">   1.4692E+01  1.9500E+03</t>
  </si>
  <si>
    <t xml:space="preserve">   1.4692E+01  2.2000E+03</t>
  </si>
  <si>
    <t xml:space="preserve">   1.4692E+01  2.4500E+03</t>
  </si>
  <si>
    <t xml:space="preserve">   1.4692E+01  2.7000E+03</t>
  </si>
  <si>
    <t xml:space="preserve">   1.4692E+01  2.9500E+03</t>
  </si>
  <si>
    <t xml:space="preserve">   1.4692E+01  3.2000E+03</t>
  </si>
  <si>
    <t xml:space="preserve">   1.4692E+01  3.4500E+03</t>
  </si>
  <si>
    <t xml:space="preserve">   1.4692E+01  3.7000E+03</t>
  </si>
  <si>
    <t xml:space="preserve">   1.4692E+01  3.9500E+03</t>
  </si>
  <si>
    <t xml:space="preserve">   1.4692E+01  4.2000E+03</t>
  </si>
  <si>
    <t xml:space="preserve">   1.4692E+01  4.4500E+03</t>
  </si>
  <si>
    <t xml:space="preserve">   1.4692E+01  4.7000E+03</t>
  </si>
  <si>
    <t xml:space="preserve">   1.4692E+01  4.9500E+03</t>
  </si>
  <si>
    <t xml:space="preserve">   1.4692E+01  5.2000E+03</t>
  </si>
  <si>
    <t xml:space="preserve">   1.9252E+01  2.0000E+02</t>
  </si>
  <si>
    <t xml:space="preserve">   1.9252E+01  4.5000E+02</t>
  </si>
  <si>
    <t xml:space="preserve">   1.9252E+01  7.0000E+02</t>
  </si>
  <si>
    <t xml:space="preserve">   1.9252E+01  9.5000E+02</t>
  </si>
  <si>
    <t xml:space="preserve">   1.9252E+01  1.2000E+03</t>
  </si>
  <si>
    <t xml:space="preserve">   1.9252E+01  1.4500E+03</t>
  </si>
  <si>
    <t xml:space="preserve">   1.9252E+01  1.7000E+03</t>
  </si>
  <si>
    <t xml:space="preserve">   1.9252E+01  1.9500E+03</t>
  </si>
  <si>
    <t xml:space="preserve">   1.9252E+01  2.2000E+03</t>
  </si>
  <si>
    <t xml:space="preserve">   1.9252E+01  2.4500E+03</t>
  </si>
  <si>
    <t xml:space="preserve">   1.9252E+01  2.7000E+03</t>
  </si>
  <si>
    <t xml:space="preserve">   1.9252E+01  2.9500E+03</t>
  </si>
  <si>
    <t xml:space="preserve">   1.9252E+01  3.2000E+03</t>
  </si>
  <si>
    <t xml:space="preserve">   1.9252E+01  3.4500E+03</t>
  </si>
  <si>
    <t xml:space="preserve">   1.9252E+01  3.7000E+03</t>
  </si>
  <si>
    <t xml:space="preserve">   1.9252E+01  3.9500E+03</t>
  </si>
  <si>
    <t xml:space="preserve">   1.9252E+01  4.2000E+03</t>
  </si>
  <si>
    <t xml:space="preserve">   1.9252E+01  4.4500E+03</t>
  </si>
  <si>
    <t xml:space="preserve">   1.9252E+01  4.7000E+03</t>
  </si>
  <si>
    <t xml:space="preserve">   1.9252E+01  4.9500E+03</t>
  </si>
  <si>
    <t xml:space="preserve">   1.9252E+01  5.2000E+03</t>
  </si>
  <si>
    <t xml:space="preserve">   2.3811E+01  2.0000E+02</t>
  </si>
  <si>
    <t xml:space="preserve">   2.3811E+01  4.5000E+02</t>
  </si>
  <si>
    <t xml:space="preserve">   2.3811E+01  7.0000E+02</t>
  </si>
  <si>
    <t xml:space="preserve">   2.3811E+01  9.5000E+02</t>
  </si>
  <si>
    <t xml:space="preserve">   2.3811E+01  1.2000E+03</t>
  </si>
  <si>
    <t xml:space="preserve">   2.3811E+01  1.4500E+03</t>
  </si>
  <si>
    <t xml:space="preserve">   2.3811E+01  1.7000E+03</t>
  </si>
  <si>
    <t xml:space="preserve">   2.3811E+01  1.9500E+03</t>
  </si>
  <si>
    <t xml:space="preserve">   2.3811E+01  2.2000E+03</t>
  </si>
  <si>
    <t xml:space="preserve">   2.3811E+01  2.4500E+03</t>
  </si>
  <si>
    <t xml:space="preserve">   2.3811E+01  2.7000E+03</t>
  </si>
  <si>
    <t xml:space="preserve">   2.3811E+01  2.9500E+03</t>
  </si>
  <si>
    <t xml:space="preserve">   2.3811E+01  3.2000E+03</t>
  </si>
  <si>
    <t xml:space="preserve">   2.3811E+01  3.4500E+03</t>
  </si>
  <si>
    <t xml:space="preserve">   2.3811E+01  3.7000E+03</t>
  </si>
  <si>
    <t xml:space="preserve">   2.3811E+01  3.9500E+03</t>
  </si>
  <si>
    <t xml:space="preserve">   2.3811E+01  4.2000E+03</t>
  </si>
  <si>
    <t xml:space="preserve">   2.3811E+01  4.4500E+03</t>
  </si>
  <si>
    <t xml:space="preserve">   2.3811E+01  4.7000E+03</t>
  </si>
  <si>
    <t xml:space="preserve">   2.3811E+01  4.9500E+03</t>
  </si>
  <si>
    <t xml:space="preserve">   2.3811E+01  5.2000E+03</t>
  </si>
  <si>
    <t xml:space="preserve">   2.8371E+01  2.0000E+02</t>
  </si>
  <si>
    <t xml:space="preserve">   2.8371E+01  4.5000E+02</t>
  </si>
  <si>
    <t xml:space="preserve">   2.8371E+01  7.0000E+02</t>
  </si>
  <si>
    <t xml:space="preserve">   2.8371E+01  9.5000E+02</t>
  </si>
  <si>
    <t xml:space="preserve">   2.8371E+01  1.2000E+03</t>
  </si>
  <si>
    <t xml:space="preserve">   2.8371E+01  1.4500E+03</t>
  </si>
  <si>
    <t xml:space="preserve">   2.8371E+01  1.7000E+03</t>
  </si>
  <si>
    <t xml:space="preserve">   2.8371E+01  1.9500E+03</t>
  </si>
  <si>
    <t xml:space="preserve">   2.8371E+01  2.2000E+03</t>
  </si>
  <si>
    <t xml:space="preserve">   2.8371E+01  2.4500E+03</t>
  </si>
  <si>
    <t xml:space="preserve">   2.8371E+01  2.7000E+03</t>
  </si>
  <si>
    <t xml:space="preserve">   2.8371E+01  2.9500E+03</t>
  </si>
  <si>
    <t xml:space="preserve">   2.8371E+01  3.2000E+03</t>
  </si>
  <si>
    <t xml:space="preserve">   2.8371E+01  3.4500E+03</t>
  </si>
  <si>
    <t xml:space="preserve">   2.8371E+01  3.7000E+03</t>
  </si>
  <si>
    <t xml:space="preserve">   2.8371E+01  3.9500E+03</t>
  </si>
  <si>
    <t xml:space="preserve">   2.8371E+01  4.2000E+03</t>
  </si>
  <si>
    <t xml:space="preserve">   2.8371E+01  4.4500E+03</t>
  </si>
  <si>
    <t xml:space="preserve">   2.8371E+01  4.7000E+03</t>
  </si>
  <si>
    <t xml:space="preserve">   2.8371E+01  4.9500E+03</t>
  </si>
  <si>
    <t xml:space="preserve">   2.8371E+01  5.2000E+03</t>
  </si>
  <si>
    <t xml:space="preserve">   3.2931E+01  2.0000E+02</t>
  </si>
  <si>
    <t xml:space="preserve">   3.2931E+01  4.5000E+02</t>
  </si>
  <si>
    <t xml:space="preserve">   3.2931E+01  7.0000E+02</t>
  </si>
  <si>
    <t xml:space="preserve">   3.2931E+01  9.5000E+02</t>
  </si>
  <si>
    <t xml:space="preserve">   3.2931E+01  1.2000E+03</t>
  </si>
  <si>
    <t xml:space="preserve">   3.2931E+01  1.4500E+03</t>
  </si>
  <si>
    <t xml:space="preserve">   3.2931E+01  1.7000E+03</t>
  </si>
  <si>
    <t xml:space="preserve">   3.2931E+01  1.9500E+03</t>
  </si>
  <si>
    <t xml:space="preserve">   3.2931E+01  2.2000E+03</t>
  </si>
  <si>
    <t xml:space="preserve">   3.2931E+01  2.4500E+03</t>
  </si>
  <si>
    <t xml:space="preserve">   3.2931E+01  2.7000E+03</t>
  </si>
  <si>
    <t xml:space="preserve">   3.2931E+01  2.9500E+03</t>
  </si>
  <si>
    <t xml:space="preserve">   3.2931E+01  3.2000E+03</t>
  </si>
  <si>
    <t xml:space="preserve">   3.2931E+01  3.4500E+03</t>
  </si>
  <si>
    <t xml:space="preserve">   3.2931E+01  3.7000E+03</t>
  </si>
  <si>
    <t xml:space="preserve">   3.2931E+01  3.9500E+03</t>
  </si>
  <si>
    <t xml:space="preserve">   3.2931E+01  4.2000E+03</t>
  </si>
  <si>
    <t xml:space="preserve">   3.2931E+01  4.4500E+03</t>
  </si>
  <si>
    <t xml:space="preserve">   3.2931E+01  4.7000E+03</t>
  </si>
  <si>
    <t xml:space="preserve">   3.2931E+01  4.9500E+03</t>
  </si>
  <si>
    <t xml:space="preserve">   3.2931E+01  5.2000E+03</t>
  </si>
  <si>
    <t xml:space="preserve">   3.7490E+01  2.0000E+02</t>
  </si>
  <si>
    <t xml:space="preserve">   3.7490E+01  4.5000E+02</t>
  </si>
  <si>
    <t xml:space="preserve">   3.7490E+01  7.0000E+02</t>
  </si>
  <si>
    <t xml:space="preserve">   3.7490E+01  9.5000E+02</t>
  </si>
  <si>
    <t xml:space="preserve">   3.7490E+01  1.2000E+03</t>
  </si>
  <si>
    <t xml:space="preserve">   3.7490E+01  1.4500E+03</t>
  </si>
  <si>
    <t xml:space="preserve">   3.7490E+01  1.7000E+03</t>
  </si>
  <si>
    <t xml:space="preserve">   3.7490E+01  1.9500E+03</t>
  </si>
  <si>
    <t xml:space="preserve">   3.7490E+01  2.2000E+03</t>
  </si>
  <si>
    <t xml:space="preserve">   3.7490E+01  2.4500E+03</t>
  </si>
  <si>
    <t xml:space="preserve">   3.7490E+01  2.7000E+03</t>
  </si>
  <si>
    <t xml:space="preserve">   3.7490E+01  2.9500E+03</t>
  </si>
  <si>
    <t xml:space="preserve">   3.7490E+01  3.2000E+03</t>
  </si>
  <si>
    <t xml:space="preserve">   3.7490E+01  3.4500E+03</t>
  </si>
  <si>
    <t xml:space="preserve">   3.7490E+01  3.7000E+03</t>
  </si>
  <si>
    <t xml:space="preserve">   3.7490E+01  3.9500E+03</t>
  </si>
  <si>
    <t xml:space="preserve">   3.7490E+01  4.2000E+03</t>
  </si>
  <si>
    <t xml:space="preserve">   3.7490E+01  4.4500E+03</t>
  </si>
  <si>
    <t xml:space="preserve">   3.7490E+01  4.7000E+03</t>
  </si>
  <si>
    <t xml:space="preserve">   3.7490E+01  4.9500E+03</t>
  </si>
  <si>
    <t xml:space="preserve">   3.7490E+01  5.2000E+03</t>
  </si>
  <si>
    <t xml:space="preserve">   4.2050E+01  2.0000E+02</t>
  </si>
  <si>
    <t xml:space="preserve">   4.2050E+01  4.5000E+02</t>
  </si>
  <si>
    <t xml:space="preserve">   4.2050E+01  7.0000E+02</t>
  </si>
  <si>
    <t xml:space="preserve">   4.2050E+01  9.5000E+02</t>
  </si>
  <si>
    <t xml:space="preserve">   4.2050E+01  1.2000E+03</t>
  </si>
  <si>
    <t xml:space="preserve">   4.2050E+01  1.4500E+03</t>
  </si>
  <si>
    <t xml:space="preserve">   4.2050E+01  1.7000E+03</t>
  </si>
  <si>
    <t xml:space="preserve">   4.2050E+01  1.9500E+03</t>
  </si>
  <si>
    <t xml:space="preserve">   4.2050E+01  2.2000E+03</t>
  </si>
  <si>
    <t xml:space="preserve">   4.2050E+01  2.4500E+03</t>
  </si>
  <si>
    <t xml:space="preserve">   4.2050E+01  2.7000E+03</t>
  </si>
  <si>
    <t xml:space="preserve">   4.2050E+01  2.9500E+03</t>
  </si>
  <si>
    <t xml:space="preserve">   4.2050E+01  3.2000E+03</t>
  </si>
  <si>
    <t xml:space="preserve">   4.2050E+01  3.4500E+03</t>
  </si>
  <si>
    <t xml:space="preserve">   4.2050E+01  3.7000E+03</t>
  </si>
  <si>
    <t xml:space="preserve">   4.2050E+01  3.9500E+03</t>
  </si>
  <si>
    <t xml:space="preserve">   4.2050E+01  4.2000E+03</t>
  </si>
  <si>
    <t xml:space="preserve">   4.2050E+01  4.4500E+03</t>
  </si>
  <si>
    <t xml:space="preserve">   4.2050E+01  4.7000E+03</t>
  </si>
  <si>
    <t xml:space="preserve">   4.2050E+01  4.9500E+03</t>
  </si>
  <si>
    <t xml:space="preserve">   4.2050E+01  5.2000E+03</t>
  </si>
  <si>
    <t xml:space="preserve">   4.6609E+01  2.0000E+02</t>
  </si>
  <si>
    <t xml:space="preserve">   4.6609E+01  4.5000E+02</t>
  </si>
  <si>
    <t xml:space="preserve">   4.6609E+01  7.0000E+02</t>
  </si>
  <si>
    <t xml:space="preserve">   4.6609E+01  9.5000E+02</t>
  </si>
  <si>
    <t xml:space="preserve">   4.6609E+01  1.2000E+03</t>
  </si>
  <si>
    <t xml:space="preserve">   4.6609E+01  1.4500E+03</t>
  </si>
  <si>
    <t xml:space="preserve">   4.6609E+01  1.7000E+03</t>
  </si>
  <si>
    <t xml:space="preserve">   4.6609E+01  1.9500E+03</t>
  </si>
  <si>
    <t xml:space="preserve">   4.6609E+01  2.2000E+03</t>
  </si>
  <si>
    <t xml:space="preserve">   4.6609E+01  2.4500E+03</t>
  </si>
  <si>
    <t xml:space="preserve">   4.6609E+01  2.7000E+03</t>
  </si>
  <si>
    <t xml:space="preserve">   4.6609E+01  2.9500E+03</t>
  </si>
  <si>
    <t xml:space="preserve">   4.6609E+01  3.2000E+03</t>
  </si>
  <si>
    <t xml:space="preserve">   4.6609E+01  3.4500E+03</t>
  </si>
  <si>
    <t xml:space="preserve">   4.6609E+01  3.7000E+03</t>
  </si>
  <si>
    <t xml:space="preserve">   4.6609E+01  3.9500E+03</t>
  </si>
  <si>
    <t xml:space="preserve">   4.6609E+01  4.2000E+03</t>
  </si>
  <si>
    <t xml:space="preserve">   4.6609E+01  4.4500E+03</t>
  </si>
  <si>
    <t xml:space="preserve">   4.6609E+01  4.7000E+03</t>
  </si>
  <si>
    <t xml:space="preserve">   4.6609E+01  4.9500E+03</t>
  </si>
  <si>
    <t xml:space="preserve">   4.6609E+01  5.2000E+03</t>
  </si>
  <si>
    <t xml:space="preserve">   5.1169E+01  2.0000E+02</t>
  </si>
  <si>
    <t xml:space="preserve">   5.1169E+01  4.5000E+02</t>
  </si>
  <si>
    <t xml:space="preserve">   5.1169E+01  7.0000E+02</t>
  </si>
  <si>
    <t xml:space="preserve">   5.1169E+01  9.5000E+02</t>
  </si>
  <si>
    <t xml:space="preserve">   5.1169E+01  1.2000E+03</t>
  </si>
  <si>
    <t xml:space="preserve">   5.1169E+01  1.4500E+03</t>
  </si>
  <si>
    <t xml:space="preserve">   5.1169E+01  1.7000E+03</t>
  </si>
  <si>
    <t xml:space="preserve">   5.1169E+01  1.9500E+03</t>
  </si>
  <si>
    <t xml:space="preserve">   5.1169E+01  2.2000E+03</t>
  </si>
  <si>
    <t xml:space="preserve">   5.1169E+01  2.4500E+03</t>
  </si>
  <si>
    <t xml:space="preserve">   5.1169E+01  2.7000E+03</t>
  </si>
  <si>
    <t xml:space="preserve">   5.1169E+01  2.9500E+03</t>
  </si>
  <si>
    <t xml:space="preserve">   5.1169E+01  3.2000E+03</t>
  </si>
  <si>
    <t xml:space="preserve">   5.1169E+01  3.4500E+03</t>
  </si>
  <si>
    <t xml:space="preserve">   5.1169E+01  3.7000E+03</t>
  </si>
  <si>
    <t xml:space="preserve">   5.1169E+01  3.9500E+03</t>
  </si>
  <si>
    <t xml:space="preserve">   5.1169E+01  4.2000E+03</t>
  </si>
  <si>
    <t xml:space="preserve">   5.1169E+01  4.4500E+03</t>
  </si>
  <si>
    <t xml:space="preserve">   5.1169E+01  4.7000E+03</t>
  </si>
  <si>
    <t xml:space="preserve">   5.1169E+01  4.9500E+03</t>
  </si>
  <si>
    <t xml:space="preserve">   5.1169E+01  5.2000E+03</t>
  </si>
  <si>
    <t xml:space="preserve">   5.5729E+01  2.0000E+02</t>
  </si>
  <si>
    <t xml:space="preserve">   5.5729E+01  4.5000E+02</t>
  </si>
  <si>
    <t xml:space="preserve">   5.5729E+01  7.0000E+02</t>
  </si>
  <si>
    <t xml:space="preserve">   5.5729E+01  9.5000E+02</t>
  </si>
  <si>
    <t xml:space="preserve">   5.5729E+01  1.2000E+03</t>
  </si>
  <si>
    <t xml:space="preserve">   5.5729E+01  1.4500E+03</t>
  </si>
  <si>
    <t xml:space="preserve">   5.5729E+01  1.7000E+03</t>
  </si>
  <si>
    <t xml:space="preserve">   5.5729E+01  1.9500E+03</t>
  </si>
  <si>
    <t xml:space="preserve">   5.5729E+01  2.2000E+03</t>
  </si>
  <si>
    <t xml:space="preserve">   5.5729E+01  2.4500E+03</t>
  </si>
  <si>
    <t xml:space="preserve">   5.5729E+01  2.7000E+03</t>
  </si>
  <si>
    <t xml:space="preserve">   5.5729E+01  2.9500E+03</t>
  </si>
  <si>
    <t xml:space="preserve">   5.5729E+01  3.2000E+03</t>
  </si>
  <si>
    <t xml:space="preserve">   5.5729E+01  3.4500E+03</t>
  </si>
  <si>
    <t xml:space="preserve">   5.5729E+01  3.7000E+03</t>
  </si>
  <si>
    <t xml:space="preserve">   5.5729E+01  3.9500E+03</t>
  </si>
  <si>
    <t xml:space="preserve">   5.5729E+01  4.2000E+03</t>
  </si>
  <si>
    <t xml:space="preserve">   5.5729E+01  4.4500E+03</t>
  </si>
  <si>
    <t xml:space="preserve">   5.5729E+01  4.7000E+03</t>
  </si>
  <si>
    <t xml:space="preserve">   5.5729E+01  4.9500E+03</t>
  </si>
  <si>
    <t xml:space="preserve">   5.5729E+01  5.2000E+03</t>
  </si>
  <si>
    <t xml:space="preserve">   6.0288E+01  2.0000E+02</t>
  </si>
  <si>
    <t xml:space="preserve">   6.0288E+01  4.5000E+02</t>
  </si>
  <si>
    <t xml:space="preserve">   6.0288E+01  7.0000E+02</t>
  </si>
  <si>
    <t xml:space="preserve">   6.0288E+01  9.5000E+02</t>
  </si>
  <si>
    <t xml:space="preserve">   6.0288E+01  1.2000E+03</t>
  </si>
  <si>
    <t xml:space="preserve">   6.0288E+01  1.4500E+03</t>
  </si>
  <si>
    <t xml:space="preserve">   6.0288E+01  1.7000E+03</t>
  </si>
  <si>
    <t xml:space="preserve">   6.0288E+01  1.9500E+03</t>
  </si>
  <si>
    <t xml:space="preserve">   6.0288E+01  2.2000E+03</t>
  </si>
  <si>
    <t xml:space="preserve">   6.0288E+01  2.4500E+03</t>
  </si>
  <si>
    <t xml:space="preserve">   6.0288E+01  2.7000E+03</t>
  </si>
  <si>
    <t xml:space="preserve">   6.0288E+01  2.9500E+03</t>
  </si>
  <si>
    <t xml:space="preserve">   6.0288E+01  3.2000E+03</t>
  </si>
  <si>
    <t xml:space="preserve">   6.0288E+01  3.4500E+03</t>
  </si>
  <si>
    <t xml:space="preserve">   6.0288E+01  3.7000E+03</t>
  </si>
  <si>
    <t xml:space="preserve">   6.0288E+01  3.9500E+03</t>
  </si>
  <si>
    <t xml:space="preserve">   6.0288E+01  4.2000E+03</t>
  </si>
  <si>
    <t xml:space="preserve">   6.0288E+01  4.4500E+03</t>
  </si>
  <si>
    <t xml:space="preserve">   6.0288E+01  4.7000E+03</t>
  </si>
  <si>
    <t xml:space="preserve">   6.0288E+01  4.9500E+03</t>
  </si>
  <si>
    <t xml:space="preserve">   6.0288E+01  5.2000E+03</t>
  </si>
  <si>
    <t xml:space="preserve">   6.4848E+01  2.0000E+02</t>
  </si>
  <si>
    <t xml:space="preserve">   6.4848E+01  4.5000E+02</t>
  </si>
  <si>
    <t xml:space="preserve">   6.4848E+01  7.0000E+02</t>
  </si>
  <si>
    <t xml:space="preserve">   6.4848E+01  9.5000E+02</t>
  </si>
  <si>
    <t xml:space="preserve">   6.4848E+01  1.2000E+03</t>
  </si>
  <si>
    <t xml:space="preserve">   6.4848E+01  1.4500E+03</t>
  </si>
  <si>
    <t xml:space="preserve">   6.4848E+01  1.7000E+03</t>
  </si>
  <si>
    <t xml:space="preserve">   6.4848E+01  1.9500E+03</t>
  </si>
  <si>
    <t xml:space="preserve">   6.4848E+01  2.2000E+03</t>
  </si>
  <si>
    <t xml:space="preserve">   6.4848E+01  2.4500E+03</t>
  </si>
  <si>
    <t xml:space="preserve">   6.4848E+01  2.7000E+03</t>
  </si>
  <si>
    <t xml:space="preserve">   6.4848E+01  2.9500E+03</t>
  </si>
  <si>
    <t xml:space="preserve">   6.4848E+01  3.2000E+03</t>
  </si>
  <si>
    <t xml:space="preserve">   6.4848E+01  3.4500E+03</t>
  </si>
  <si>
    <t xml:space="preserve">   6.4848E+01  3.7000E+03</t>
  </si>
  <si>
    <t xml:space="preserve">   6.4848E+01  3.9500E+03</t>
  </si>
  <si>
    <t xml:space="preserve">   6.4848E+01  4.2000E+03</t>
  </si>
  <si>
    <t xml:space="preserve">   6.4848E+01  4.4500E+03</t>
  </si>
  <si>
    <t xml:space="preserve">   6.4848E+01  4.7000E+03</t>
  </si>
  <si>
    <t xml:space="preserve">   6.4848E+01  4.9500E+03</t>
  </si>
  <si>
    <t xml:space="preserve">   6.4848E+01  5.2000E+03</t>
  </si>
  <si>
    <t xml:space="preserve">   6.9408E+01  2.0000E+02</t>
  </si>
  <si>
    <t xml:space="preserve">   6.9408E+01  4.5000E+02</t>
  </si>
  <si>
    <t xml:space="preserve">   6.9408E+01  7.0000E+02</t>
  </si>
  <si>
    <t xml:space="preserve">   6.9408E+01  9.5000E+02</t>
  </si>
  <si>
    <t xml:space="preserve">   6.9408E+01  1.2000E+03</t>
  </si>
  <si>
    <t xml:space="preserve">   6.9408E+01  1.4500E+03</t>
  </si>
  <si>
    <t xml:space="preserve">   6.9408E+01  1.7000E+03</t>
  </si>
  <si>
    <t xml:space="preserve">   6.9408E+01  1.9500E+03</t>
  </si>
  <si>
    <t xml:space="preserve">   6.9408E+01  2.2000E+03</t>
  </si>
  <si>
    <t xml:space="preserve">   6.9408E+01  2.4500E+03</t>
  </si>
  <si>
    <t xml:space="preserve">   6.9408E+01  2.7000E+03</t>
  </si>
  <si>
    <t xml:space="preserve">   6.9408E+01  2.9500E+03</t>
  </si>
  <si>
    <t xml:space="preserve">   6.9408E+01  3.2000E+03</t>
  </si>
  <si>
    <t xml:space="preserve">   6.9408E+01  3.4500E+03</t>
  </si>
  <si>
    <t xml:space="preserve">   6.9408E+01  3.7000E+03</t>
  </si>
  <si>
    <t xml:space="preserve">   6.9408E+01  3.9500E+03</t>
  </si>
  <si>
    <t xml:space="preserve">   6.9408E+01  4.2000E+03</t>
  </si>
  <si>
    <t xml:space="preserve">   6.9408E+01  4.4500E+03</t>
  </si>
  <si>
    <t xml:space="preserve">   6.9408E+01  4.7000E+03</t>
  </si>
  <si>
    <t xml:space="preserve">   6.9408E+01  4.9500E+03</t>
  </si>
  <si>
    <t xml:space="preserve">   6.9408E+01  5.2000E+03</t>
  </si>
  <si>
    <t xml:space="preserve">   7.3967E+01  2.0000E+02</t>
  </si>
  <si>
    <t xml:space="preserve">   7.3967E+01  4.5000E+02</t>
  </si>
  <si>
    <t xml:space="preserve">   7.3967E+01  7.0000E+02</t>
  </si>
  <si>
    <t xml:space="preserve">   7.3967E+01  9.5000E+02</t>
  </si>
  <si>
    <t xml:space="preserve">   7.3967E+01  1.2000E+03</t>
  </si>
  <si>
    <t xml:space="preserve">   7.3967E+01  1.4500E+03</t>
  </si>
  <si>
    <t xml:space="preserve">   7.3967E+01  1.7000E+03</t>
  </si>
  <si>
    <t xml:space="preserve">   7.3967E+01  1.9500E+03</t>
  </si>
  <si>
    <t xml:space="preserve">   7.3967E+01  2.2000E+03</t>
  </si>
  <si>
    <t xml:space="preserve">   7.3967E+01  2.4500E+03</t>
  </si>
  <si>
    <t xml:space="preserve">   7.3967E+01  2.7000E+03</t>
  </si>
  <si>
    <t xml:space="preserve">   7.3967E+01  2.9500E+03</t>
  </si>
  <si>
    <t xml:space="preserve">   7.3967E+01  3.2000E+03</t>
  </si>
  <si>
    <t xml:space="preserve">   7.3967E+01  3.4500E+03</t>
  </si>
  <si>
    <t xml:space="preserve">   7.3967E+01  3.7000E+03</t>
  </si>
  <si>
    <t xml:space="preserve">   7.3967E+01  3.9500E+03</t>
  </si>
  <si>
    <t xml:space="preserve">   7.3967E+01  4.2000E+03</t>
  </si>
  <si>
    <t xml:space="preserve">   7.3967E+01  4.4500E+03</t>
  </si>
  <si>
    <t xml:space="preserve">   7.3967E+01  4.7000E+03</t>
  </si>
  <si>
    <t xml:space="preserve">   7.3967E+01  4.9500E+03</t>
  </si>
  <si>
    <t xml:space="preserve">   7.3967E+01  5.2000E+03</t>
  </si>
  <si>
    <t xml:space="preserve">   7.8527E+01  2.0000E+02</t>
  </si>
  <si>
    <t xml:space="preserve">   7.8527E+01  4.5000E+02</t>
  </si>
  <si>
    <t xml:space="preserve">   7.8527E+01  7.0000E+02</t>
  </si>
  <si>
    <t xml:space="preserve">   7.8527E+01  9.5000E+02</t>
  </si>
  <si>
    <t xml:space="preserve">   7.8527E+01  1.2000E+03</t>
  </si>
  <si>
    <t xml:space="preserve">   7.8527E+01  1.4500E+03</t>
  </si>
  <si>
    <t xml:space="preserve">   7.8527E+01  1.7000E+03</t>
  </si>
  <si>
    <t xml:space="preserve">   7.8527E+01  1.9500E+03</t>
  </si>
  <si>
    <t xml:space="preserve">   7.8527E+01  2.2000E+03</t>
  </si>
  <si>
    <t xml:space="preserve">   7.8527E+01  2.4500E+03</t>
  </si>
  <si>
    <t xml:space="preserve">   7.8527E+01  2.7000E+03</t>
  </si>
  <si>
    <t xml:space="preserve">   7.8527E+01  2.9500E+03</t>
  </si>
  <si>
    <t xml:space="preserve">   7.8527E+01  3.2000E+03</t>
  </si>
  <si>
    <t xml:space="preserve">   7.8527E+01  3.4500E+03</t>
  </si>
  <si>
    <t xml:space="preserve">   7.8527E+01  3.7000E+03</t>
  </si>
  <si>
    <t xml:space="preserve">   7.8527E+01  3.9500E+03</t>
  </si>
  <si>
    <t xml:space="preserve">   7.8527E+01  4.2000E+03</t>
  </si>
  <si>
    <t xml:space="preserve">   7.8527E+01  4.4500E+03</t>
  </si>
  <si>
    <t xml:space="preserve">   7.8527E+01  4.7000E+03</t>
  </si>
  <si>
    <t xml:space="preserve">   7.8527E+01  4.9500E+03</t>
  </si>
  <si>
    <t xml:space="preserve">   7.8527E+01  5.2000E+03</t>
  </si>
  <si>
    <t xml:space="preserve">   8.3087E+01  2.0000E+02</t>
  </si>
  <si>
    <t xml:space="preserve">   8.3087E+01  4.5000E+02</t>
  </si>
  <si>
    <t xml:space="preserve">   8.3087E+01  7.0000E+02</t>
  </si>
  <si>
    <t xml:space="preserve">   8.3087E+01  9.5000E+02</t>
  </si>
  <si>
    <t xml:space="preserve">   8.3087E+01  1.2000E+03</t>
  </si>
  <si>
    <t xml:space="preserve">   8.3087E+01  1.4500E+03</t>
  </si>
  <si>
    <t xml:space="preserve">   8.3087E+01  1.7000E+03</t>
  </si>
  <si>
    <t xml:space="preserve">   8.3087E+01  1.9500E+03</t>
  </si>
  <si>
    <t xml:space="preserve">   8.3087E+01  2.2000E+03</t>
  </si>
  <si>
    <t xml:space="preserve">   8.3087E+01  2.4500E+03</t>
  </si>
  <si>
    <t xml:space="preserve">   8.3087E+01  2.7000E+03</t>
  </si>
  <si>
    <t xml:space="preserve">   8.3087E+01  2.9500E+03</t>
  </si>
  <si>
    <t xml:space="preserve">   8.3087E+01  3.2000E+03</t>
  </si>
  <si>
    <t xml:space="preserve">   8.3087E+01  3.4500E+03</t>
  </si>
  <si>
    <t xml:space="preserve">   8.3087E+01  3.7000E+03</t>
  </si>
  <si>
    <t xml:space="preserve">   8.3087E+01  3.9500E+03</t>
  </si>
  <si>
    <t xml:space="preserve">   8.3087E+01  4.2000E+03</t>
  </si>
  <si>
    <t xml:space="preserve">   8.3087E+01  4.4500E+03</t>
  </si>
  <si>
    <t xml:space="preserve">   8.3087E+01  4.7000E+03</t>
  </si>
  <si>
    <t xml:space="preserve">   8.3087E+01  4.9500E+03</t>
  </si>
  <si>
    <t xml:space="preserve">   8.3087E+01  5.2000E+03</t>
  </si>
  <si>
    <t xml:space="preserve">   8.7646E+01  2.0000E+02</t>
  </si>
  <si>
    <t xml:space="preserve">   8.7646E+01  4.5000E+02</t>
  </si>
  <si>
    <t xml:space="preserve">   8.7646E+01  7.0000E+02</t>
  </si>
  <si>
    <t xml:space="preserve">   8.7646E+01  9.5000E+02</t>
  </si>
  <si>
    <t xml:space="preserve">   8.7646E+01  1.2000E+03</t>
  </si>
  <si>
    <t xml:space="preserve">   8.7646E+01  1.4500E+03</t>
  </si>
  <si>
    <t xml:space="preserve">   8.7646E+01  1.7000E+03</t>
  </si>
  <si>
    <t xml:space="preserve">   8.7646E+01  1.9500E+03</t>
  </si>
  <si>
    <t xml:space="preserve">   8.7646E+01  2.2000E+03</t>
  </si>
  <si>
    <t xml:space="preserve">   8.7646E+01  2.4500E+03</t>
  </si>
  <si>
    <t xml:space="preserve">   8.7646E+01  2.7000E+03</t>
  </si>
  <si>
    <t xml:space="preserve">   8.7646E+01  2.9500E+03</t>
  </si>
  <si>
    <t xml:space="preserve">   8.7646E+01  3.2000E+03</t>
  </si>
  <si>
    <t xml:space="preserve">   8.7646E+01  3.4500E+03</t>
  </si>
  <si>
    <t xml:space="preserve">   8.7646E+01  3.7000E+03</t>
  </si>
  <si>
    <t xml:space="preserve">   8.7646E+01  3.9500E+03</t>
  </si>
  <si>
    <t xml:space="preserve">   8.7646E+01  4.2000E+03</t>
  </si>
  <si>
    <t xml:space="preserve">   8.7646E+01  4.4500E+03</t>
  </si>
  <si>
    <t xml:space="preserve">   8.7646E+01  4.7000E+03</t>
  </si>
  <si>
    <t xml:space="preserve">   8.7646E+01  4.9500E+03</t>
  </si>
  <si>
    <t xml:space="preserve">   8.7646E+01  5.2000E+03</t>
  </si>
  <si>
    <t xml:space="preserve">   9.2206E+01  2.0000E+02</t>
  </si>
  <si>
    <t xml:space="preserve">   9.2206E+01  4.5000E+02</t>
  </si>
  <si>
    <t xml:space="preserve">   9.2206E+01  7.0000E+02</t>
  </si>
  <si>
    <t xml:space="preserve">   9.2206E+01  9.5000E+02</t>
  </si>
  <si>
    <t xml:space="preserve">   9.2206E+01  1.2000E+03</t>
  </si>
  <si>
    <t xml:space="preserve">   9.2206E+01  1.4500E+03</t>
  </si>
  <si>
    <t xml:space="preserve">   9.2206E+01  1.7000E+03</t>
  </si>
  <si>
    <t xml:space="preserve">   9.2206E+01  1.9500E+03</t>
  </si>
  <si>
    <t xml:space="preserve">   9.2206E+01  2.2000E+03</t>
  </si>
  <si>
    <t xml:space="preserve">   9.2206E+01  2.4500E+03</t>
  </si>
  <si>
    <t xml:space="preserve">   9.2206E+01  2.7000E+03</t>
  </si>
  <si>
    <t xml:space="preserve">   9.2206E+01  2.9500E+03</t>
  </si>
  <si>
    <t xml:space="preserve">   9.2206E+01  3.2000E+03</t>
  </si>
  <si>
    <t xml:space="preserve">   9.2206E+01  3.4500E+03</t>
  </si>
  <si>
    <t xml:space="preserve">   9.2206E+01  3.7000E+03</t>
  </si>
  <si>
    <t xml:space="preserve">   9.2206E+01  3.9500E+03</t>
  </si>
  <si>
    <t xml:space="preserve">   9.2206E+01  4.2000E+03</t>
  </si>
  <si>
    <t xml:space="preserve">   9.2206E+01  4.4500E+03</t>
  </si>
  <si>
    <t xml:space="preserve">   9.2206E+01  4.7000E+03</t>
  </si>
  <si>
    <t xml:space="preserve">   9.2206E+01  4.9500E+03</t>
  </si>
  <si>
    <t xml:space="preserve">   9.2206E+01  5.2000E+03</t>
  </si>
  <si>
    <t xml:space="preserve">   9.6765E+01  2.0000E+02</t>
  </si>
  <si>
    <t xml:space="preserve">   9.6765E+01  4.5000E+02</t>
  </si>
  <si>
    <t xml:space="preserve">   9.6765E+01  7.0000E+02</t>
  </si>
  <si>
    <t xml:space="preserve">   9.6765E+01  9.5000E+02</t>
  </si>
  <si>
    <t xml:space="preserve">   9.6765E+01  1.2000E+03</t>
  </si>
  <si>
    <t xml:space="preserve">   9.6765E+01  1.4500E+03</t>
  </si>
  <si>
    <t xml:space="preserve">   9.6765E+01  1.7000E+03</t>
  </si>
  <si>
    <t xml:space="preserve">   9.6765E+01  1.9500E+03</t>
  </si>
  <si>
    <t xml:space="preserve">   9.6765E+01  2.2000E+03</t>
  </si>
  <si>
    <t xml:space="preserve">   9.6765E+01  2.4500E+03</t>
  </si>
  <si>
    <t xml:space="preserve">   9.6765E+01  2.7000E+03</t>
  </si>
  <si>
    <t xml:space="preserve">   9.6765E+01  2.9500E+03</t>
  </si>
  <si>
    <t xml:space="preserve">   9.6765E+01  3.2000E+03</t>
  </si>
  <si>
    <t xml:space="preserve">   9.6765E+01  3.4500E+03</t>
  </si>
  <si>
    <t xml:space="preserve">   9.6765E+01  3.7000E+03</t>
  </si>
  <si>
    <t xml:space="preserve">   9.6765E+01  3.9500E+03</t>
  </si>
  <si>
    <t xml:space="preserve">   9.6765E+01  4.2000E+03</t>
  </si>
  <si>
    <t xml:space="preserve">   9.6765E+01  4.4500E+03</t>
  </si>
  <si>
    <t xml:space="preserve">   9.6765E+01  4.7000E+03</t>
  </si>
  <si>
    <t xml:space="preserve">   9.6765E+01  4.9500E+03</t>
  </si>
  <si>
    <t xml:space="preserve">   9.6765E+01  5.2000E+03</t>
  </si>
  <si>
    <t xml:space="preserve">   1.0133E+02  2.0000E+02</t>
  </si>
  <si>
    <t xml:space="preserve">   1.0133E+02  4.5000E+02</t>
  </si>
  <si>
    <t xml:space="preserve">   1.0133E+02  7.0000E+02</t>
  </si>
  <si>
    <t xml:space="preserve">   1.0133E+02  9.5000E+02</t>
  </si>
  <si>
    <t xml:space="preserve">   1.0133E+02  1.2000E+03</t>
  </si>
  <si>
    <t xml:space="preserve">   1.0133E+02  1.4500E+03</t>
  </si>
  <si>
    <t xml:space="preserve">   1.0133E+02  1.7000E+03</t>
  </si>
  <si>
    <t xml:space="preserve">   1.0133E+02  1.9500E+03</t>
  </si>
  <si>
    <t xml:space="preserve">   1.0133E+02  2.2000E+03</t>
  </si>
  <si>
    <t xml:space="preserve">   1.0133E+02  2.4500E+03</t>
  </si>
  <si>
    <t xml:space="preserve">   1.0133E+02  2.7000E+03</t>
  </si>
  <si>
    <t xml:space="preserve">   1.0133E+02  2.9500E+03</t>
  </si>
  <si>
    <t xml:space="preserve">   1.0133E+02  3.2000E+03</t>
  </si>
  <si>
    <t xml:space="preserve">   1.0133E+02  3.4500E+03</t>
  </si>
  <si>
    <t xml:space="preserve">   1.0133E+02  3.7000E+03</t>
  </si>
  <si>
    <t xml:space="preserve">   1.0133E+02  3.9500E+03</t>
  </si>
  <si>
    <t xml:space="preserve">   1.0133E+02  4.2000E+03</t>
  </si>
  <si>
    <t xml:space="preserve">   1.0133E+02  4.4500E+03</t>
  </si>
  <si>
    <t xml:space="preserve">   1.0133E+02  4.7000E+03</t>
  </si>
  <si>
    <t xml:space="preserve">   1.0133E+02  4.9500E+03</t>
  </si>
  <si>
    <t xml:space="preserve">   1.0133E+02  5.2000E+03</t>
  </si>
  <si>
    <t>pip</t>
  </si>
  <si>
    <t>t</t>
  </si>
  <si>
    <t>exit mach</t>
  </si>
  <si>
    <t>CEA</t>
  </si>
  <si>
    <t>Code</t>
  </si>
  <si>
    <t>Specific Impulse</t>
  </si>
  <si>
    <t>Critical Pressure Ratio</t>
  </si>
  <si>
    <t>Throat pressure</t>
  </si>
  <si>
    <t>Mach Number</t>
  </si>
  <si>
    <t>Parameters</t>
  </si>
  <si>
    <t>Throat Temperature</t>
  </si>
  <si>
    <t>Exit temperature</t>
  </si>
  <si>
    <t>exit pressure</t>
  </si>
  <si>
    <t>error</t>
  </si>
  <si>
    <t>frozen</t>
  </si>
  <si>
    <t>Equilibrium</t>
  </si>
  <si>
    <t>Frozen</t>
  </si>
  <si>
    <t>Specific Impulse (s)</t>
  </si>
  <si>
    <t>Throat pressure (atm)</t>
  </si>
  <si>
    <t>exit pressure (atm)</t>
  </si>
  <si>
    <t>Throat Temperature (K)</t>
  </si>
  <si>
    <t>Exit temperature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</si>
</sst>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11" fontId="0" fillId="0" borderId="0" xfId="0" applyNumberFormat="1"/>
    <xf numFmtId="0" fontId="1" fillId="0" borderId="1" xfId="0" applyFont="1" applyBorder="1" applyAlignment="1">
      <alignment horizontal="left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isp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Sheet4!$G$9:$G$28</c:f>
              <c:numCache>
                <c:formatCode>General</c:formatCode>
                <c:ptCount val="20"/>
                <c:pt idx="0">
                  <c:v>2500</c:v>
                </c:pt>
                <c:pt idx="1">
                  <c:v>2550</c:v>
                </c:pt>
                <c:pt idx="2">
                  <c:v>2600</c:v>
                </c:pt>
                <c:pt idx="3">
                  <c:v>2650</c:v>
                </c:pt>
                <c:pt idx="4">
                  <c:v>2700</c:v>
                </c:pt>
                <c:pt idx="5">
                  <c:v>2750</c:v>
                </c:pt>
                <c:pt idx="6">
                  <c:v>2800</c:v>
                </c:pt>
                <c:pt idx="7">
                  <c:v>2850</c:v>
                </c:pt>
                <c:pt idx="8">
                  <c:v>2900</c:v>
                </c:pt>
                <c:pt idx="9">
                  <c:v>2950</c:v>
                </c:pt>
                <c:pt idx="10">
                  <c:v>3000</c:v>
                </c:pt>
                <c:pt idx="11">
                  <c:v>3050</c:v>
                </c:pt>
                <c:pt idx="12">
                  <c:v>3100</c:v>
                </c:pt>
                <c:pt idx="13">
                  <c:v>3150</c:v>
                </c:pt>
                <c:pt idx="14">
                  <c:v>3250</c:v>
                </c:pt>
                <c:pt idx="15">
                  <c:v>3300</c:v>
                </c:pt>
                <c:pt idx="16">
                  <c:v>3350</c:v>
                </c:pt>
                <c:pt idx="17">
                  <c:v>3400</c:v>
                </c:pt>
                <c:pt idx="18">
                  <c:v>3450</c:v>
                </c:pt>
                <c:pt idx="19">
                  <c:v>3500</c:v>
                </c:pt>
              </c:numCache>
            </c:numRef>
          </c:cat>
          <c:val>
            <c:numRef>
              <c:f>Sheet4!$H$9:$H$28</c:f>
              <c:numCache>
                <c:formatCode>0.00E+00</c:formatCode>
                <c:ptCount val="20"/>
                <c:pt idx="0">
                  <c:v>364.12522227923301</c:v>
                </c:pt>
                <c:pt idx="1">
                  <c:v>369.83360830227298</c:v>
                </c:pt>
                <c:pt idx="2">
                  <c:v>375.36320492215702</c:v>
                </c:pt>
                <c:pt idx="3">
                  <c:v>380.87770391793202</c:v>
                </c:pt>
                <c:pt idx="4">
                  <c:v>386.240618782392</c:v>
                </c:pt>
                <c:pt idx="5">
                  <c:v>389.98843138040002</c:v>
                </c:pt>
                <c:pt idx="6">
                  <c:v>391.16476804063399</c:v>
                </c:pt>
                <c:pt idx="7">
                  <c:v>391.06864933084699</c:v>
                </c:pt>
                <c:pt idx="8">
                  <c:v>399.97674508129802</c:v>
                </c:pt>
                <c:pt idx="9">
                  <c:v>398.52598430513598</c:v>
                </c:pt>
                <c:pt idx="10">
                  <c:v>408.19012675500699</c:v>
                </c:pt>
                <c:pt idx="11">
                  <c:v>408.04710664428302</c:v>
                </c:pt>
                <c:pt idx="12">
                  <c:v>416.38426968629</c:v>
                </c:pt>
                <c:pt idx="13">
                  <c:v>424.09052792617399</c:v>
                </c:pt>
                <c:pt idx="14">
                  <c:v>441.18983054061903</c:v>
                </c:pt>
                <c:pt idx="15">
                  <c:v>440.39371410675602</c:v>
                </c:pt>
                <c:pt idx="16">
                  <c:v>444.60843731925098</c:v>
                </c:pt>
                <c:pt idx="17">
                  <c:v>448.06506580518902</c:v>
                </c:pt>
                <c:pt idx="18">
                  <c:v>461.07519301676302</c:v>
                </c:pt>
                <c:pt idx="19">
                  <c:v>462.79720147221701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3C4-BF34-09162AD57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021823"/>
        <c:axId val="744022303"/>
      </c:lineChart>
      <c:catAx>
        <c:axId val="74402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22303"/>
        <c:crosses val="autoZero"/>
        <c:auto val="1"/>
        <c:lblAlgn val="ctr"/>
        <c:lblOffset val="100"/>
        <c:noMultiLvlLbl val="0"/>
      </c:catAx>
      <c:valAx>
        <c:axId val="7440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2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Sheet4!$G$9:$G$28</c:f>
              <c:numCache>
                <c:formatCode>General</c:formatCode>
                <c:ptCount val="20"/>
                <c:pt idx="0">
                  <c:v>2500</c:v>
                </c:pt>
                <c:pt idx="1">
                  <c:v>2550</c:v>
                </c:pt>
                <c:pt idx="2">
                  <c:v>2600</c:v>
                </c:pt>
                <c:pt idx="3">
                  <c:v>2650</c:v>
                </c:pt>
                <c:pt idx="4">
                  <c:v>2700</c:v>
                </c:pt>
                <c:pt idx="5">
                  <c:v>2750</c:v>
                </c:pt>
                <c:pt idx="6">
                  <c:v>2800</c:v>
                </c:pt>
                <c:pt idx="7">
                  <c:v>2850</c:v>
                </c:pt>
                <c:pt idx="8">
                  <c:v>2900</c:v>
                </c:pt>
                <c:pt idx="9">
                  <c:v>2950</c:v>
                </c:pt>
                <c:pt idx="10">
                  <c:v>3000</c:v>
                </c:pt>
                <c:pt idx="11">
                  <c:v>3050</c:v>
                </c:pt>
                <c:pt idx="12">
                  <c:v>3100</c:v>
                </c:pt>
                <c:pt idx="13">
                  <c:v>3150</c:v>
                </c:pt>
                <c:pt idx="14">
                  <c:v>3250</c:v>
                </c:pt>
                <c:pt idx="15">
                  <c:v>3300</c:v>
                </c:pt>
                <c:pt idx="16">
                  <c:v>3350</c:v>
                </c:pt>
                <c:pt idx="17">
                  <c:v>3400</c:v>
                </c:pt>
                <c:pt idx="18">
                  <c:v>3450</c:v>
                </c:pt>
                <c:pt idx="19">
                  <c:v>3500</c:v>
                </c:pt>
              </c:numCache>
            </c:numRef>
          </c:cat>
          <c:val>
            <c:numRef>
              <c:f>Sheet4!$I$9:$I$28</c:f>
              <c:numCache>
                <c:formatCode>General</c:formatCode>
                <c:ptCount val="20"/>
                <c:pt idx="0">
                  <c:v>0.40632294317518403</c:v>
                </c:pt>
                <c:pt idx="1">
                  <c:v>0.298563293863083</c:v>
                </c:pt>
                <c:pt idx="2">
                  <c:v>0.23104662863019601</c:v>
                </c:pt>
                <c:pt idx="3">
                  <c:v>0.16982388981728</c:v>
                </c:pt>
                <c:pt idx="4">
                  <c:v>0.14919601202858199</c:v>
                </c:pt>
                <c:pt idx="5">
                  <c:v>0.198250883304397</c:v>
                </c:pt>
                <c:pt idx="6">
                  <c:v>0.35895603224031403</c:v>
                </c:pt>
                <c:pt idx="7">
                  <c:v>0.60059530535846795</c:v>
                </c:pt>
                <c:pt idx="8">
                  <c:v>0.37877270295804499</c:v>
                </c:pt>
                <c:pt idx="9">
                  <c:v>0.70940840764745905</c:v>
                </c:pt>
                <c:pt idx="10">
                  <c:v>0.45741872612964601</c:v>
                </c:pt>
                <c:pt idx="11">
                  <c:v>0.73980789810431702</c:v>
                </c:pt>
                <c:pt idx="12">
                  <c:v>0.57120522294542297</c:v>
                </c:pt>
                <c:pt idx="13">
                  <c:v>0.44240689647669701</c:v>
                </c:pt>
                <c:pt idx="14">
                  <c:v>0.10833333336878299</c:v>
                </c:pt>
                <c:pt idx="15">
                  <c:v>0.40677777781401397</c:v>
                </c:pt>
                <c:pt idx="16">
                  <c:v>0.463537523145646</c:v>
                </c:pt>
                <c:pt idx="17">
                  <c:v>0.57275888886583504</c:v>
                </c:pt>
                <c:pt idx="18">
                  <c:v>0.190806691548282</c:v>
                </c:pt>
                <c:pt idx="19">
                  <c:v>0.425701702733015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F-4C8C-91D1-DF069985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29343"/>
        <c:axId val="2012030783"/>
      </c:lineChart>
      <c:catAx>
        <c:axId val="201202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30783"/>
        <c:crosses val="autoZero"/>
        <c:auto val="1"/>
        <c:lblAlgn val="ctr"/>
        <c:lblOffset val="100"/>
        <c:noMultiLvlLbl val="0"/>
      </c:catAx>
      <c:valAx>
        <c:axId val="201203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2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Sheet4!$G$9:$G$28</c:f>
              <c:numCache>
                <c:formatCode>General</c:formatCode>
                <c:ptCount val="20"/>
                <c:pt idx="0">
                  <c:v>2500</c:v>
                </c:pt>
                <c:pt idx="1">
                  <c:v>2550</c:v>
                </c:pt>
                <c:pt idx="2">
                  <c:v>2600</c:v>
                </c:pt>
                <c:pt idx="3">
                  <c:v>2650</c:v>
                </c:pt>
                <c:pt idx="4">
                  <c:v>2700</c:v>
                </c:pt>
                <c:pt idx="5">
                  <c:v>2750</c:v>
                </c:pt>
                <c:pt idx="6">
                  <c:v>2800</c:v>
                </c:pt>
                <c:pt idx="7">
                  <c:v>2850</c:v>
                </c:pt>
                <c:pt idx="8">
                  <c:v>2900</c:v>
                </c:pt>
                <c:pt idx="9">
                  <c:v>2950</c:v>
                </c:pt>
                <c:pt idx="10">
                  <c:v>3000</c:v>
                </c:pt>
                <c:pt idx="11">
                  <c:v>3050</c:v>
                </c:pt>
                <c:pt idx="12">
                  <c:v>3100</c:v>
                </c:pt>
                <c:pt idx="13">
                  <c:v>3150</c:v>
                </c:pt>
                <c:pt idx="14">
                  <c:v>3250</c:v>
                </c:pt>
                <c:pt idx="15">
                  <c:v>3300</c:v>
                </c:pt>
                <c:pt idx="16">
                  <c:v>3350</c:v>
                </c:pt>
                <c:pt idx="17">
                  <c:v>3400</c:v>
                </c:pt>
                <c:pt idx="18">
                  <c:v>3450</c:v>
                </c:pt>
                <c:pt idx="19">
                  <c:v>3500</c:v>
                </c:pt>
              </c:numCache>
            </c:numRef>
          </c:cat>
          <c:val>
            <c:numRef>
              <c:f>Sheet4!$J$9:$J$28</c:f>
              <c:numCache>
                <c:formatCode>General</c:formatCode>
                <c:ptCount val="20"/>
                <c:pt idx="0">
                  <c:v>81.406322943175098</c:v>
                </c:pt>
                <c:pt idx="1">
                  <c:v>81.298563293862998</c:v>
                </c:pt>
                <c:pt idx="2">
                  <c:v>81.231046628630196</c:v>
                </c:pt>
                <c:pt idx="3">
                  <c:v>81.169823889817195</c:v>
                </c:pt>
                <c:pt idx="4">
                  <c:v>66.649196012028497</c:v>
                </c:pt>
                <c:pt idx="5">
                  <c:v>68.198250883304397</c:v>
                </c:pt>
                <c:pt idx="6">
                  <c:v>69.8589560322403</c:v>
                </c:pt>
                <c:pt idx="7">
                  <c:v>71.600595305358397</c:v>
                </c:pt>
                <c:pt idx="8">
                  <c:v>72.878772702958003</c:v>
                </c:pt>
                <c:pt idx="9">
                  <c:v>73.209408407647402</c:v>
                </c:pt>
                <c:pt idx="10">
                  <c:v>72.957418726129603</c:v>
                </c:pt>
                <c:pt idx="11">
                  <c:v>72.739807898104303</c:v>
                </c:pt>
                <c:pt idx="12">
                  <c:v>72.571205222945395</c:v>
                </c:pt>
                <c:pt idx="13">
                  <c:v>66.442406896476697</c:v>
                </c:pt>
                <c:pt idx="14">
                  <c:v>56.608333333368698</c:v>
                </c:pt>
                <c:pt idx="15">
                  <c:v>60.406777777814</c:v>
                </c:pt>
                <c:pt idx="16">
                  <c:v>68.463537523145604</c:v>
                </c:pt>
                <c:pt idx="17">
                  <c:v>62.072758888865799</c:v>
                </c:pt>
                <c:pt idx="18">
                  <c:v>53.690806691548197</c:v>
                </c:pt>
                <c:pt idx="19">
                  <c:v>56.425701702733001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6-4526-8CCB-7A93A4C7A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854143"/>
        <c:axId val="2012852223"/>
      </c:lineChart>
      <c:catAx>
        <c:axId val="201285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52223"/>
        <c:crosses val="autoZero"/>
        <c:auto val="1"/>
        <c:lblAlgn val="ctr"/>
        <c:lblOffset val="100"/>
        <c:noMultiLvlLbl val="0"/>
      </c:catAx>
      <c:valAx>
        <c:axId val="20128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5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pcr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Sheet4!$K$9:$K$28</c:f>
              <c:numCache>
                <c:formatCode>General</c:formatCode>
                <c:ptCount val="20"/>
                <c:pt idx="0">
                  <c:v>0.90451469936861217</c:v>
                </c:pt>
                <c:pt idx="1">
                  <c:v>0.90331736993181111</c:v>
                </c:pt>
                <c:pt idx="2">
                  <c:v>0.90256718476255771</c:v>
                </c:pt>
                <c:pt idx="3">
                  <c:v>0.90188693210908</c:v>
                </c:pt>
                <c:pt idx="4">
                  <c:v>0.74054662235587221</c:v>
                </c:pt>
                <c:pt idx="5">
                  <c:v>0.75775834314782664</c:v>
                </c:pt>
                <c:pt idx="6">
                  <c:v>0.77621062258044782</c:v>
                </c:pt>
                <c:pt idx="7">
                  <c:v>0.79556217005953778</c:v>
                </c:pt>
                <c:pt idx="8">
                  <c:v>0.80976414114397777</c:v>
                </c:pt>
                <c:pt idx="9">
                  <c:v>0.81343787119608224</c:v>
                </c:pt>
                <c:pt idx="10">
                  <c:v>0.81063798584588453</c:v>
                </c:pt>
                <c:pt idx="11">
                  <c:v>0.8082200877567145</c:v>
                </c:pt>
                <c:pt idx="12">
                  <c:v>0.80634672469939328</c:v>
                </c:pt>
                <c:pt idx="13">
                  <c:v>0.73824896551640773</c:v>
                </c:pt>
                <c:pt idx="14">
                  <c:v>0.62898148148187438</c:v>
                </c:pt>
                <c:pt idx="15">
                  <c:v>0.67118641975348892</c:v>
                </c:pt>
                <c:pt idx="16">
                  <c:v>0.76070597247939564</c:v>
                </c:pt>
                <c:pt idx="17">
                  <c:v>0.68969732098739778</c:v>
                </c:pt>
                <c:pt idx="18">
                  <c:v>0.59656451879497996</c:v>
                </c:pt>
                <c:pt idx="19">
                  <c:v>0.62695224114147774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4-43CC-B54A-2B30B49F4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555711"/>
        <c:axId val="1050556671"/>
      </c:lineChart>
      <c:catAx>
        <c:axId val="105055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56671"/>
        <c:crosses val="autoZero"/>
        <c:auto val="1"/>
        <c:lblAlgn val="ctr"/>
        <c:lblOffset val="100"/>
        <c:noMultiLvlLbl val="0"/>
      </c:catAx>
      <c:valAx>
        <c:axId val="10505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5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mdot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Sheet4!$L$9:$L$28</c:f>
              <c:numCache>
                <c:formatCode>0.00E+00</c:formatCode>
                <c:ptCount val="20"/>
                <c:pt idx="0">
                  <c:v>302.73619898182699</c:v>
                </c:pt>
                <c:pt idx="1">
                  <c:v>298.53946152718299</c:v>
                </c:pt>
                <c:pt idx="2">
                  <c:v>294.30139905702202</c:v>
                </c:pt>
                <c:pt idx="3">
                  <c:v>289.87650323066902</c:v>
                </c:pt>
                <c:pt idx="4">
                  <c:v>236.48876744050199</c:v>
                </c:pt>
                <c:pt idx="5">
                  <c:v>238.03768934419401</c:v>
                </c:pt>
                <c:pt idx="6">
                  <c:v>239.89065786917899</c:v>
                </c:pt>
                <c:pt idx="7">
                  <c:v>241.934456650774</c:v>
                </c:pt>
                <c:pt idx="8">
                  <c:v>243.34933642134101</c:v>
                </c:pt>
                <c:pt idx="9">
                  <c:v>245.86885574085099</c:v>
                </c:pt>
                <c:pt idx="10">
                  <c:v>241.40807814990501</c:v>
                </c:pt>
                <c:pt idx="11">
                  <c:v>236.82958664632099</c:v>
                </c:pt>
                <c:pt idx="12">
                  <c:v>232.15946160079301</c:v>
                </c:pt>
                <c:pt idx="13">
                  <c:v>210.33774570455299</c:v>
                </c:pt>
                <c:pt idx="14">
                  <c:v>175.51834544142</c:v>
                </c:pt>
                <c:pt idx="15">
                  <c:v>183.77746197637299</c:v>
                </c:pt>
                <c:pt idx="16">
                  <c:v>206.104800145181</c:v>
                </c:pt>
                <c:pt idx="17">
                  <c:v>186.570483773045</c:v>
                </c:pt>
                <c:pt idx="18">
                  <c:v>160.15732285484501</c:v>
                </c:pt>
                <c:pt idx="19">
                  <c:v>164.813550464169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2-417D-8E06-5B1AA0A7D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175183"/>
        <c:axId val="1037176143"/>
      </c:lineChart>
      <c:catAx>
        <c:axId val="1037175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76143"/>
        <c:crosses val="autoZero"/>
        <c:auto val="1"/>
        <c:lblAlgn val="ctr"/>
        <c:lblOffset val="100"/>
        <c:noMultiLvlLbl val="0"/>
      </c:catAx>
      <c:valAx>
        <c:axId val="10371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7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Sheet4!$M$9:$M$28</c:f>
              <c:numCache>
                <c:formatCode>General</c:formatCode>
                <c:ptCount val="20"/>
                <c:pt idx="0">
                  <c:v>5.2427279939762998</c:v>
                </c:pt>
                <c:pt idx="1">
                  <c:v>5.1198527944281098</c:v>
                </c:pt>
                <c:pt idx="2">
                  <c:v>4.9978708109943799</c:v>
                </c:pt>
                <c:pt idx="3">
                  <c:v>4.8742939277112596</c:v>
                </c:pt>
                <c:pt idx="4">
                  <c:v>3.9387918929799901</c:v>
                </c:pt>
                <c:pt idx="5">
                  <c:v>3.9325505300319401</c:v>
                </c:pt>
                <c:pt idx="6">
                  <c:v>3.9306250479529998</c:v>
                </c:pt>
                <c:pt idx="7">
                  <c:v>3.93103146895342</c:v>
                </c:pt>
                <c:pt idx="8">
                  <c:v>3.91903113792862</c:v>
                </c:pt>
                <c:pt idx="9">
                  <c:v>3.9332611464969198</c:v>
                </c:pt>
                <c:pt idx="10">
                  <c:v>3.83075891719785</c:v>
                </c:pt>
                <c:pt idx="11">
                  <c:v>3.7269847133762002</c:v>
                </c:pt>
                <c:pt idx="12">
                  <c:v>3.62233343949086</c:v>
                </c:pt>
                <c:pt idx="13">
                  <c:v>3.2509413793066999</c:v>
                </c:pt>
                <c:pt idx="14">
                  <c:v>2.6686909090923101</c:v>
                </c:pt>
                <c:pt idx="15">
                  <c:v>2.7707757575771899</c:v>
                </c:pt>
                <c:pt idx="16">
                  <c:v>3.0817562292069098</c:v>
                </c:pt>
                <c:pt idx="17">
                  <c:v>2.7668814444433698</c:v>
                </c:pt>
                <c:pt idx="18">
                  <c:v>2.3578910316020698</c:v>
                </c:pt>
                <c:pt idx="19">
                  <c:v>2.4042010484541501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C-41B9-9BCC-1AB739C4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034671"/>
        <c:axId val="1044033711"/>
      </c:lineChart>
      <c:catAx>
        <c:axId val="104403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33711"/>
        <c:crosses val="autoZero"/>
        <c:auto val="1"/>
        <c:lblAlgn val="ctr"/>
        <c:lblOffset val="100"/>
        <c:noMultiLvlLbl val="0"/>
      </c:catAx>
      <c:valAx>
        <c:axId val="10440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3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Sheet4!$N$9:$N$28</c:f>
              <c:numCache>
                <c:formatCode>0.00E+00</c:formatCode>
                <c:ptCount val="20"/>
                <c:pt idx="0">
                  <c:v>1374.8576592080001</c:v>
                </c:pt>
                <c:pt idx="1">
                  <c:v>1388.3372633388101</c:v>
                </c:pt>
                <c:pt idx="2">
                  <c:v>1402.0322719446499</c:v>
                </c:pt>
                <c:pt idx="3">
                  <c:v>1415.96333907029</c:v>
                </c:pt>
                <c:pt idx="4">
                  <c:v>1429.54618879331</c:v>
                </c:pt>
                <c:pt idx="5">
                  <c:v>1441.1929328619599</c:v>
                </c:pt>
                <c:pt idx="6">
                  <c:v>1453.12317011593</c:v>
                </c:pt>
                <c:pt idx="7">
                  <c:v>1465.35184250367</c:v>
                </c:pt>
                <c:pt idx="8">
                  <c:v>1478.43474972187</c:v>
                </c:pt>
                <c:pt idx="9">
                  <c:v>1488.33757961785</c:v>
                </c:pt>
                <c:pt idx="10">
                  <c:v>1500.4367303609899</c:v>
                </c:pt>
                <c:pt idx="11">
                  <c:v>1512.96560509559</c:v>
                </c:pt>
                <c:pt idx="12">
                  <c:v>1525.9794055202201</c:v>
                </c:pt>
                <c:pt idx="13">
                  <c:v>1540.4896551724701</c:v>
                </c:pt>
                <c:pt idx="14">
                  <c:v>1565.9393939394399</c:v>
                </c:pt>
                <c:pt idx="15">
                  <c:v>1579.21616161621</c:v>
                </c:pt>
                <c:pt idx="16">
                  <c:v>1592.35733826251</c:v>
                </c:pt>
                <c:pt idx="17">
                  <c:v>1605.47333333335</c:v>
                </c:pt>
                <c:pt idx="18">
                  <c:v>1617.23741287191</c:v>
                </c:pt>
                <c:pt idx="19">
                  <c:v>1632.1980045853099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0-44EA-96B1-B56D0DC50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18607"/>
        <c:axId val="1038316687"/>
      </c:lineChart>
      <c:catAx>
        <c:axId val="103831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16687"/>
        <c:crosses val="autoZero"/>
        <c:auto val="1"/>
        <c:lblAlgn val="ctr"/>
        <c:lblOffset val="100"/>
        <c:noMultiLvlLbl val="0"/>
      </c:catAx>
      <c:valAx>
        <c:axId val="1038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1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Sheet4!$O$9:$O$28</c:f>
              <c:numCache>
                <c:formatCode>General</c:formatCode>
                <c:ptCount val="20"/>
                <c:pt idx="0">
                  <c:v>4.5782404084710198</c:v>
                </c:pt>
                <c:pt idx="1">
                  <c:v>4.6363196200404602</c:v>
                </c:pt>
                <c:pt idx="2">
                  <c:v>4.6873816282677998</c:v>
                </c:pt>
                <c:pt idx="3">
                  <c:v>4.7367910761017198</c:v>
                </c:pt>
                <c:pt idx="4">
                  <c:v>4.7790686342688797</c:v>
                </c:pt>
                <c:pt idx="5">
                  <c:v>4.7336633004648903</c:v>
                </c:pt>
                <c:pt idx="6">
                  <c:v>4.5622746348230896</c:v>
                </c:pt>
                <c:pt idx="7">
                  <c:v>4.3425900913045803</c:v>
                </c:pt>
                <c:pt idx="8">
                  <c:v>4.5271177990377298</c:v>
                </c:pt>
                <c:pt idx="9">
                  <c:v>4.24862958761502</c:v>
                </c:pt>
                <c:pt idx="10">
                  <c:v>4.4472405695760902</c:v>
                </c:pt>
                <c:pt idx="11">
                  <c:v>4.2594915635145503</c:v>
                </c:pt>
                <c:pt idx="12">
                  <c:v>4.37619459098691</c:v>
                </c:pt>
                <c:pt idx="13">
                  <c:v>4.4697248950269701</c:v>
                </c:pt>
                <c:pt idx="14">
                  <c:v>4.7076554907570296</c:v>
                </c:pt>
                <c:pt idx="15">
                  <c:v>4.4798140013045504</c:v>
                </c:pt>
                <c:pt idx="16">
                  <c:v>4.4272968362162199</c:v>
                </c:pt>
                <c:pt idx="17">
                  <c:v>4.3434028370925297</c:v>
                </c:pt>
                <c:pt idx="18">
                  <c:v>4.5713503331851797</c:v>
                </c:pt>
                <c:pt idx="19">
                  <c:v>4.4077878366004803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A-4561-B507-897E532FB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021631"/>
        <c:axId val="2004024031"/>
      </c:lineChart>
      <c:catAx>
        <c:axId val="200402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24031"/>
        <c:crosses val="autoZero"/>
        <c:auto val="1"/>
        <c:lblAlgn val="ctr"/>
        <c:lblOffset val="100"/>
        <c:noMultiLvlLbl val="0"/>
      </c:catAx>
      <c:valAx>
        <c:axId val="20040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2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0</xdr:row>
      <xdr:rowOff>152400</xdr:rowOff>
    </xdr:from>
    <xdr:to>
      <xdr:col>22</xdr:col>
      <xdr:colOff>409575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E165D-F710-EC65-E663-19163B4AF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0</xdr:row>
      <xdr:rowOff>66675</xdr:rowOff>
    </xdr:from>
    <xdr:to>
      <xdr:col>25</xdr:col>
      <xdr:colOff>38100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8EB990-0192-5930-27C0-475519E84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</xdr:colOff>
      <xdr:row>13</xdr:row>
      <xdr:rowOff>19050</xdr:rowOff>
    </xdr:from>
    <xdr:to>
      <xdr:col>24</xdr:col>
      <xdr:colOff>342900</xdr:colOff>
      <xdr:row>27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42F68A-CEE5-C66C-9DA6-950C3B08A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352425</xdr:colOff>
      <xdr:row>16</xdr:row>
      <xdr:rowOff>171450</xdr:rowOff>
    </xdr:from>
    <xdr:to>
      <xdr:col>19</xdr:col>
      <xdr:colOff>47625</xdr:colOff>
      <xdr:row>31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E1EF84-13BC-A327-9021-2441E5E17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</xdr:colOff>
      <xdr:row>26</xdr:row>
      <xdr:rowOff>171450</xdr:rowOff>
    </xdr:from>
    <xdr:to>
      <xdr:col>22</xdr:col>
      <xdr:colOff>342900</xdr:colOff>
      <xdr:row>41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D05B85-3E73-22F7-C4D7-C469976E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542925</xdr:colOff>
      <xdr:row>6</xdr:row>
      <xdr:rowOff>104775</xdr:rowOff>
    </xdr:from>
    <xdr:to>
      <xdr:col>32</xdr:col>
      <xdr:colOff>238125</xdr:colOff>
      <xdr:row>20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09C101-660A-8DB2-212B-1F94D8547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9525</xdr:colOff>
      <xdr:row>0</xdr:row>
      <xdr:rowOff>19050</xdr:rowOff>
    </xdr:from>
    <xdr:to>
      <xdr:col>17</xdr:col>
      <xdr:colOff>314325</xdr:colOff>
      <xdr:row>14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170C06-C8D3-3E05-AC70-C8D444AF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219075</xdr:colOff>
      <xdr:row>18</xdr:row>
      <xdr:rowOff>161925</xdr:rowOff>
    </xdr:from>
    <xdr:to>
      <xdr:col>32</xdr:col>
      <xdr:colOff>523875</xdr:colOff>
      <xdr:row>33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2955076-AFE3-10E9-8279-82B7A8F62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A12B-ECE9-4657-B763-2487AF07BEB6}">
  <dimension ref="A1:Q507"/>
  <sheetViews>
    <sheetView workbookViewId="0">
      <selection activeCell="I15" sqref="I15"/>
    </sheetView>
  </sheetViews>
  <sheetFormatPr defaultRowHeight="15"/>
  <cols>
    <col min="1" max="1" width="21.140625" customWidth="1"/>
  </cols>
  <sheetData>
    <row r="1" spans="1:7">
      <c r="A1" s="2">
        <v>-12055</v>
      </c>
      <c r="B1" s="3">
        <v>14798</v>
      </c>
      <c r="C1" s="3">
        <v>23.106000000000002</v>
      </c>
      <c r="D1" s="3">
        <v>2141.1</v>
      </c>
      <c r="G1" s="1" t="s">
        <v>22</v>
      </c>
    </row>
    <row r="2" spans="1:7">
      <c r="A2" s="2">
        <v>-11497</v>
      </c>
      <c r="B2" s="3">
        <v>19470</v>
      </c>
      <c r="C2" s="3">
        <v>24.120999999999999</v>
      </c>
      <c r="D2" s="3">
        <v>2274.1</v>
      </c>
      <c r="G2" s="1" t="s">
        <v>23</v>
      </c>
    </row>
    <row r="3" spans="1:7">
      <c r="A3" s="2">
        <v>-10912</v>
      </c>
      <c r="B3" s="3">
        <v>7265.2</v>
      </c>
      <c r="C3" s="3">
        <v>21.356999999999999</v>
      </c>
      <c r="D3" s="3">
        <v>1919.9</v>
      </c>
      <c r="G3" s="1" t="s">
        <v>24</v>
      </c>
    </row>
    <row r="4" spans="1:7">
      <c r="A4" s="2">
        <v>-10297</v>
      </c>
      <c r="B4" s="3">
        <v>10717</v>
      </c>
      <c r="C4" s="3">
        <v>22.178999999999998</v>
      </c>
      <c r="D4" s="3">
        <v>2022.7</v>
      </c>
      <c r="G4" s="1" t="s">
        <v>25</v>
      </c>
    </row>
    <row r="5" spans="1:7">
      <c r="A5" s="2">
        <v>-9651</v>
      </c>
      <c r="B5" s="3">
        <v>18.486999999999998</v>
      </c>
      <c r="C5" s="3">
        <v>1062.0999999999999</v>
      </c>
      <c r="D5" s="3">
        <v>0.11337999999999999</v>
      </c>
      <c r="G5" s="1" t="s">
        <v>26</v>
      </c>
    </row>
    <row r="6" spans="1:7">
      <c r="A6" s="2">
        <v>-8974.6</v>
      </c>
      <c r="B6" s="3">
        <v>18.971</v>
      </c>
      <c r="C6" s="3">
        <v>1134.5999999999999</v>
      </c>
      <c r="D6" s="3">
        <v>9.8266000000000006E-2</v>
      </c>
      <c r="G6" s="1" t="s">
        <v>27</v>
      </c>
    </row>
    <row r="7" spans="1:7">
      <c r="A7" s="2">
        <v>-8269.1</v>
      </c>
      <c r="B7" s="3">
        <v>19.411999999999999</v>
      </c>
      <c r="C7" s="3">
        <v>1202.0999999999999</v>
      </c>
      <c r="D7" s="3">
        <v>8.6701E-2</v>
      </c>
      <c r="G7" s="1" t="s">
        <v>28</v>
      </c>
    </row>
    <row r="8" spans="1:7">
      <c r="A8" s="2">
        <v>-7532.4</v>
      </c>
      <c r="B8" s="3">
        <v>19.821999999999999</v>
      </c>
      <c r="C8" s="3">
        <v>1264.8</v>
      </c>
      <c r="D8" s="3">
        <v>7.7557000000000001E-2</v>
      </c>
      <c r="G8" s="1" t="s">
        <v>29</v>
      </c>
    </row>
    <row r="9" spans="1:7">
      <c r="A9" s="2">
        <v>-6748.8</v>
      </c>
      <c r="B9" s="3">
        <v>20.213000000000001</v>
      </c>
      <c r="C9" s="3">
        <v>1321.9</v>
      </c>
      <c r="D9" s="3">
        <v>7.0109000000000005E-2</v>
      </c>
      <c r="G9" s="1" t="s">
        <v>30</v>
      </c>
    </row>
    <row r="10" spans="1:7">
      <c r="A10" s="2">
        <v>-5873.6</v>
      </c>
      <c r="B10" s="3">
        <v>20.611000000000001</v>
      </c>
      <c r="C10" s="3">
        <v>1373.2</v>
      </c>
      <c r="D10" s="3">
        <v>6.3840999999999995E-2</v>
      </c>
      <c r="G10" s="1" t="s">
        <v>31</v>
      </c>
    </row>
    <row r="11" spans="1:7">
      <c r="A11" s="2">
        <v>-4807</v>
      </c>
      <c r="B11" s="3">
        <v>21.055</v>
      </c>
      <c r="C11" s="3">
        <v>1421.2</v>
      </c>
      <c r="D11" s="3">
        <v>5.8328999999999999E-2</v>
      </c>
      <c r="G11" s="1" t="s">
        <v>32</v>
      </c>
    </row>
    <row r="12" spans="1:7">
      <c r="A12" s="2">
        <v>-3346.6</v>
      </c>
      <c r="B12" s="3">
        <v>21.616</v>
      </c>
      <c r="C12" s="3">
        <v>1473.8</v>
      </c>
      <c r="D12" s="3">
        <v>5.3162000000000001E-2</v>
      </c>
      <c r="G12" s="1" t="s">
        <v>33</v>
      </c>
    </row>
    <row r="13" spans="1:7">
      <c r="A13" s="2">
        <v>-1107.5</v>
      </c>
      <c r="B13" s="3">
        <v>22.413</v>
      </c>
      <c r="C13" s="3">
        <v>1542.3</v>
      </c>
      <c r="D13" s="3">
        <v>4.7889000000000001E-2</v>
      </c>
      <c r="G13" s="1" t="s">
        <v>34</v>
      </c>
    </row>
    <row r="14" spans="1:7">
      <c r="A14" s="2">
        <v>2544.8000000000002</v>
      </c>
      <c r="B14" s="3">
        <v>23.628</v>
      </c>
      <c r="C14" s="3">
        <v>1641.1</v>
      </c>
      <c r="D14" s="3">
        <v>4.2091000000000003E-2</v>
      </c>
      <c r="G14" s="1" t="s">
        <v>35</v>
      </c>
    </row>
    <row r="15" spans="1:7">
      <c r="A15" s="2">
        <v>8344.4</v>
      </c>
      <c r="B15" s="3">
        <v>25.437000000000001</v>
      </c>
      <c r="C15" s="3">
        <v>1783.4</v>
      </c>
      <c r="D15" s="3">
        <v>3.5721999999999997E-2</v>
      </c>
      <c r="G15" s="1" t="s">
        <v>36</v>
      </c>
    </row>
    <row r="16" spans="1:7">
      <c r="A16" s="2">
        <v>16720</v>
      </c>
      <c r="B16" s="3">
        <v>27.896999999999998</v>
      </c>
      <c r="C16" s="3">
        <v>1975</v>
      </c>
      <c r="D16" s="3">
        <v>2.9335E-2</v>
      </c>
      <c r="G16" s="1" t="s">
        <v>37</v>
      </c>
    </row>
    <row r="17" spans="1:7">
      <c r="A17" s="2">
        <v>27277</v>
      </c>
      <c r="B17" s="3">
        <v>30.829000000000001</v>
      </c>
      <c r="C17" s="3">
        <v>2206.4</v>
      </c>
      <c r="D17" s="3">
        <v>2.375E-2</v>
      </c>
      <c r="G17" s="1" t="s">
        <v>38</v>
      </c>
    </row>
    <row r="18" spans="1:7">
      <c r="A18" s="2">
        <v>38464</v>
      </c>
      <c r="B18" s="3">
        <v>33.774000000000001</v>
      </c>
      <c r="C18" s="3">
        <v>2451</v>
      </c>
      <c r="D18" s="3">
        <v>1.9505000000000002E-2</v>
      </c>
      <c r="G18" s="1" t="s">
        <v>39</v>
      </c>
    </row>
    <row r="19" spans="1:7">
      <c r="A19" s="2">
        <v>48301</v>
      </c>
      <c r="B19" s="3">
        <v>36.235999999999997</v>
      </c>
      <c r="C19" s="3">
        <v>2679.3</v>
      </c>
      <c r="D19" s="3">
        <v>1.6598000000000002E-2</v>
      </c>
      <c r="G19" s="1" t="s">
        <v>40</v>
      </c>
    </row>
    <row r="20" spans="1:7">
      <c r="A20" s="2">
        <v>55747</v>
      </c>
      <c r="B20" s="3">
        <v>38.011000000000003</v>
      </c>
      <c r="C20" s="3">
        <v>2879.4</v>
      </c>
      <c r="D20" s="3">
        <v>1.4685E-2</v>
      </c>
      <c r="G20" s="1" t="s">
        <v>41</v>
      </c>
    </row>
    <row r="21" spans="1:7">
      <c r="A21" s="2">
        <v>60939</v>
      </c>
      <c r="B21" s="3">
        <v>39.192999999999998</v>
      </c>
      <c r="C21" s="3">
        <v>3057.8</v>
      </c>
      <c r="D21" s="3">
        <v>1.3396999999999999E-2</v>
      </c>
      <c r="G21" s="1" t="s">
        <v>42</v>
      </c>
    </row>
    <row r="22" spans="1:7">
      <c r="A22" s="2">
        <v>64505</v>
      </c>
      <c r="B22" s="3">
        <v>39.969000000000001</v>
      </c>
      <c r="C22" s="3">
        <v>3226.4</v>
      </c>
      <c r="D22" s="3">
        <v>1.2475999999999999E-2</v>
      </c>
      <c r="G22" s="1" t="s">
        <v>43</v>
      </c>
    </row>
    <row r="23" spans="1:7">
      <c r="A23" s="2">
        <v>-12055</v>
      </c>
      <c r="B23" s="3">
        <v>14.488</v>
      </c>
      <c r="C23" s="3">
        <v>677.79</v>
      </c>
      <c r="D23" s="3">
        <v>1.6214</v>
      </c>
      <c r="G23" s="1" t="s">
        <v>44</v>
      </c>
    </row>
    <row r="24" spans="1:7">
      <c r="A24" s="2">
        <v>-11497</v>
      </c>
      <c r="B24" s="3">
        <v>15.425000000000001</v>
      </c>
      <c r="C24" s="3">
        <v>796.16</v>
      </c>
      <c r="D24" s="3">
        <v>1.1580999999999999</v>
      </c>
      <c r="G24" s="1" t="s">
        <v>45</v>
      </c>
    </row>
    <row r="25" spans="1:7">
      <c r="A25" s="2">
        <v>-10912</v>
      </c>
      <c r="B25" s="3">
        <v>16.158999999999999</v>
      </c>
      <c r="C25" s="3">
        <v>895.99</v>
      </c>
      <c r="D25" s="3">
        <v>0.90076999999999996</v>
      </c>
      <c r="G25" s="1" t="s">
        <v>46</v>
      </c>
    </row>
    <row r="26" spans="1:7">
      <c r="A26" s="2">
        <v>-10297</v>
      </c>
      <c r="B26" s="3">
        <v>16.776</v>
      </c>
      <c r="C26" s="3">
        <v>983.37</v>
      </c>
      <c r="D26" s="3">
        <v>0.73699999999999999</v>
      </c>
      <c r="G26" s="1" t="s">
        <v>47</v>
      </c>
    </row>
    <row r="27" spans="1:7">
      <c r="A27" s="2">
        <v>-9651</v>
      </c>
      <c r="B27" s="3">
        <v>17.315000000000001</v>
      </c>
      <c r="C27" s="3">
        <v>1062.0999999999999</v>
      </c>
      <c r="D27" s="3">
        <v>0.62361</v>
      </c>
      <c r="G27" s="1" t="s">
        <v>48</v>
      </c>
    </row>
    <row r="28" spans="1:7">
      <c r="A28" s="2">
        <v>-8974.6</v>
      </c>
      <c r="B28" s="3">
        <v>17.798999999999999</v>
      </c>
      <c r="C28" s="3">
        <v>1134.5999999999999</v>
      </c>
      <c r="D28" s="3">
        <v>0.54046000000000005</v>
      </c>
      <c r="G28" s="1" t="s">
        <v>49</v>
      </c>
    </row>
    <row r="29" spans="1:7">
      <c r="A29" s="2">
        <v>-8270.2000000000007</v>
      </c>
      <c r="B29" s="3">
        <v>18.239999999999998</v>
      </c>
      <c r="C29" s="3">
        <v>1202.4000000000001</v>
      </c>
      <c r="D29" s="3">
        <v>0.47687000000000002</v>
      </c>
      <c r="G29" s="1" t="s">
        <v>50</v>
      </c>
    </row>
    <row r="30" spans="1:7">
      <c r="A30" s="2">
        <v>-7538.6</v>
      </c>
      <c r="B30" s="3">
        <v>18.646000000000001</v>
      </c>
      <c r="C30" s="3">
        <v>1265.9000000000001</v>
      </c>
      <c r="D30" s="3">
        <v>0.42663000000000001</v>
      </c>
      <c r="G30" s="1" t="s">
        <v>51</v>
      </c>
    </row>
    <row r="31" spans="1:7">
      <c r="A31" s="2">
        <v>-6775</v>
      </c>
      <c r="B31" s="3">
        <v>19.027999999999999</v>
      </c>
      <c r="C31" s="3">
        <v>1325.2</v>
      </c>
      <c r="D31" s="3">
        <v>0.38585999999999998</v>
      </c>
      <c r="G31" s="1" t="s">
        <v>52</v>
      </c>
    </row>
    <row r="32" spans="1:7">
      <c r="A32" s="2">
        <v>-5962.2</v>
      </c>
      <c r="B32" s="3">
        <v>19.398</v>
      </c>
      <c r="C32" s="3">
        <v>1379.9</v>
      </c>
      <c r="D32" s="3">
        <v>0.35189999999999999</v>
      </c>
      <c r="G32" s="1" t="s">
        <v>53</v>
      </c>
    </row>
    <row r="33" spans="1:7">
      <c r="A33" s="2">
        <v>-5060.7</v>
      </c>
      <c r="B33" s="3">
        <v>19.773</v>
      </c>
      <c r="C33" s="3">
        <v>1430.4</v>
      </c>
      <c r="D33" s="3">
        <v>0.32280999999999999</v>
      </c>
      <c r="G33" s="1" t="s">
        <v>54</v>
      </c>
    </row>
    <row r="34" spans="1:7">
      <c r="A34" s="2">
        <v>-3994.1</v>
      </c>
      <c r="B34" s="3">
        <v>20.183</v>
      </c>
      <c r="C34" s="3">
        <v>1479.1</v>
      </c>
      <c r="D34" s="3">
        <v>0.29696</v>
      </c>
      <c r="G34" s="1" t="s">
        <v>55</v>
      </c>
    </row>
    <row r="35" spans="1:7">
      <c r="A35" s="2">
        <v>-2627.1</v>
      </c>
      <c r="B35" s="3">
        <v>20.670999999999999</v>
      </c>
      <c r="C35" s="3">
        <v>1531.2</v>
      </c>
      <c r="D35" s="3">
        <v>0.27285999999999999</v>
      </c>
      <c r="G35" s="1" t="s">
        <v>56</v>
      </c>
    </row>
    <row r="36" spans="1:7">
      <c r="A36" s="2">
        <v>-734.88</v>
      </c>
      <c r="B36" s="3">
        <v>21.3</v>
      </c>
      <c r="C36" s="3">
        <v>1593.8</v>
      </c>
      <c r="D36" s="3">
        <v>0.24901999999999999</v>
      </c>
      <c r="G36" s="1" t="s">
        <v>57</v>
      </c>
    </row>
    <row r="37" spans="1:7">
      <c r="A37" s="2">
        <v>2014.4</v>
      </c>
      <c r="B37" s="3">
        <v>22.158000000000001</v>
      </c>
      <c r="C37" s="3">
        <v>1675.5</v>
      </c>
      <c r="D37" s="3">
        <v>0.22413</v>
      </c>
      <c r="G37" s="1" t="s">
        <v>58</v>
      </c>
    </row>
    <row r="38" spans="1:7">
      <c r="A38" s="2">
        <v>6000.8</v>
      </c>
      <c r="B38" s="3">
        <v>23.329000000000001</v>
      </c>
      <c r="C38" s="3">
        <v>1784.5</v>
      </c>
      <c r="D38" s="3">
        <v>0.19766</v>
      </c>
      <c r="G38" s="1" t="s">
        <v>59</v>
      </c>
    </row>
    <row r="39" spans="1:7">
      <c r="A39" s="2">
        <v>11514</v>
      </c>
      <c r="B39" s="3">
        <v>24.859000000000002</v>
      </c>
      <c r="C39" s="3">
        <v>1925.8</v>
      </c>
      <c r="D39" s="3">
        <v>0.17049</v>
      </c>
      <c r="G39" s="1" t="s">
        <v>60</v>
      </c>
    </row>
    <row r="40" spans="1:7">
      <c r="A40" s="2">
        <v>18608</v>
      </c>
      <c r="B40" s="3">
        <v>26.724</v>
      </c>
      <c r="C40" s="3">
        <v>2099.8000000000002</v>
      </c>
      <c r="D40" s="3">
        <v>0.14452000000000001</v>
      </c>
      <c r="G40" s="1" t="s">
        <v>61</v>
      </c>
    </row>
    <row r="41" spans="1:7">
      <c r="A41" s="2">
        <v>26973</v>
      </c>
      <c r="B41" s="3">
        <v>28.815000000000001</v>
      </c>
      <c r="C41" s="3">
        <v>2299.8000000000002</v>
      </c>
      <c r="D41" s="3">
        <v>0.12171</v>
      </c>
      <c r="G41" s="1" t="s">
        <v>62</v>
      </c>
    </row>
    <row r="42" spans="1:7">
      <c r="A42" s="2">
        <v>35874</v>
      </c>
      <c r="B42" s="3">
        <v>30.934000000000001</v>
      </c>
      <c r="C42" s="3">
        <v>2512.1</v>
      </c>
      <c r="D42" s="3">
        <v>0.10324</v>
      </c>
      <c r="G42" s="1" t="s">
        <v>63</v>
      </c>
    </row>
    <row r="43" spans="1:7">
      <c r="A43" s="2">
        <v>44367</v>
      </c>
      <c r="B43" s="3">
        <v>32.866</v>
      </c>
      <c r="C43" s="3">
        <v>2721.3</v>
      </c>
      <c r="D43" s="3">
        <v>8.9228000000000002E-2</v>
      </c>
      <c r="G43" s="1" t="s">
        <v>64</v>
      </c>
    </row>
    <row r="44" spans="1:7">
      <c r="A44" s="2">
        <v>51707</v>
      </c>
      <c r="B44" s="3">
        <v>34.463000000000001</v>
      </c>
      <c r="C44" s="3">
        <v>2916.2</v>
      </c>
      <c r="D44" s="3">
        <v>7.8992000000000007E-2</v>
      </c>
      <c r="G44" s="1" t="s">
        <v>65</v>
      </c>
    </row>
    <row r="45" spans="1:7">
      <c r="A45" s="2">
        <v>-12055</v>
      </c>
      <c r="B45" s="3">
        <v>14.077</v>
      </c>
      <c r="C45" s="3">
        <v>677.79</v>
      </c>
      <c r="D45" s="3">
        <v>2.948</v>
      </c>
      <c r="G45" s="1" t="s">
        <v>66</v>
      </c>
    </row>
    <row r="46" spans="1:7">
      <c r="A46" s="2">
        <v>-11497</v>
      </c>
      <c r="B46" s="3">
        <v>15.013999999999999</v>
      </c>
      <c r="C46" s="3">
        <v>796.16</v>
      </c>
      <c r="D46" s="3">
        <v>2.1057000000000001</v>
      </c>
      <c r="G46" s="1" t="s">
        <v>67</v>
      </c>
    </row>
    <row r="47" spans="1:7">
      <c r="A47" s="2">
        <v>-10912</v>
      </c>
      <c r="B47" s="3">
        <v>15.747999999999999</v>
      </c>
      <c r="C47" s="3">
        <v>895.99</v>
      </c>
      <c r="D47" s="3">
        <v>1.6377999999999999</v>
      </c>
      <c r="G47" s="1" t="s">
        <v>68</v>
      </c>
    </row>
    <row r="48" spans="1:7">
      <c r="A48" s="2">
        <v>-10297</v>
      </c>
      <c r="B48" s="3">
        <v>16.364999999999998</v>
      </c>
      <c r="C48" s="3">
        <v>983.37</v>
      </c>
      <c r="D48" s="3">
        <v>1.34</v>
      </c>
      <c r="G48" s="1" t="s">
        <v>69</v>
      </c>
    </row>
    <row r="49" spans="1:7">
      <c r="A49" s="2">
        <v>-9651</v>
      </c>
      <c r="B49" s="3">
        <v>16.904</v>
      </c>
      <c r="C49" s="3">
        <v>1062.0999999999999</v>
      </c>
      <c r="D49" s="3">
        <v>1.1337999999999999</v>
      </c>
      <c r="G49" s="1" t="s">
        <v>70</v>
      </c>
    </row>
    <row r="50" spans="1:7">
      <c r="A50" s="2">
        <v>-8974.6</v>
      </c>
      <c r="B50" s="3">
        <v>17.388000000000002</v>
      </c>
      <c r="C50" s="3">
        <v>1134.5999999999999</v>
      </c>
      <c r="D50" s="3">
        <v>0.98265999999999998</v>
      </c>
      <c r="G50" s="1" t="s">
        <v>71</v>
      </c>
    </row>
    <row r="51" spans="1:7">
      <c r="A51" s="2">
        <v>-8270.4</v>
      </c>
      <c r="B51" s="3">
        <v>17.827999999999999</v>
      </c>
      <c r="C51" s="3">
        <v>1202.4000000000001</v>
      </c>
      <c r="D51" s="3">
        <v>0.86704000000000003</v>
      </c>
      <c r="G51" s="1" t="s">
        <v>72</v>
      </c>
    </row>
    <row r="52" spans="1:7">
      <c r="A52" s="2">
        <v>-7539.8</v>
      </c>
      <c r="B52" s="3">
        <v>18.234999999999999</v>
      </c>
      <c r="C52" s="3">
        <v>1266.0999999999999</v>
      </c>
      <c r="D52" s="3">
        <v>0.77571999999999997</v>
      </c>
      <c r="G52" s="1" t="s">
        <v>73</v>
      </c>
    </row>
    <row r="53" spans="1:7">
      <c r="A53" s="2">
        <v>-6780</v>
      </c>
      <c r="B53" s="3">
        <v>18.614999999999998</v>
      </c>
      <c r="C53" s="3">
        <v>1325.9</v>
      </c>
      <c r="D53" s="3">
        <v>0.70165</v>
      </c>
      <c r="G53" s="1" t="s">
        <v>74</v>
      </c>
    </row>
    <row r="54" spans="1:7">
      <c r="A54" s="2">
        <v>-5979.1</v>
      </c>
      <c r="B54" s="3">
        <v>18.978999999999999</v>
      </c>
      <c r="C54" s="3">
        <v>1381.5</v>
      </c>
      <c r="D54" s="3">
        <v>0.64009000000000005</v>
      </c>
      <c r="G54" s="1" t="s">
        <v>75</v>
      </c>
    </row>
    <row r="55" spans="1:7">
      <c r="A55" s="2">
        <v>-5108.6000000000004</v>
      </c>
      <c r="B55" s="3">
        <v>19.341000000000001</v>
      </c>
      <c r="C55" s="3">
        <v>1433</v>
      </c>
      <c r="D55" s="3">
        <v>0.58762000000000003</v>
      </c>
      <c r="G55" s="1" t="s">
        <v>76</v>
      </c>
    </row>
    <row r="56" spans="1:7">
      <c r="A56" s="2">
        <v>-4113.7</v>
      </c>
      <c r="B56" s="3">
        <v>19.724</v>
      </c>
      <c r="C56" s="3">
        <v>1482</v>
      </c>
      <c r="D56" s="3">
        <v>0.54149000000000003</v>
      </c>
      <c r="G56" s="1" t="s">
        <v>77</v>
      </c>
    </row>
    <row r="57" spans="1:7">
      <c r="A57" s="2">
        <v>-2898.9</v>
      </c>
      <c r="B57" s="3">
        <v>20.157</v>
      </c>
      <c r="C57" s="3">
        <v>1532</v>
      </c>
      <c r="D57" s="3">
        <v>0.49931999999999999</v>
      </c>
      <c r="G57" s="1" t="s">
        <v>78</v>
      </c>
    </row>
    <row r="58" spans="1:7">
      <c r="A58" s="2">
        <v>-1308.5999999999999</v>
      </c>
      <c r="B58" s="3">
        <v>20.687000000000001</v>
      </c>
      <c r="C58" s="3">
        <v>1588.6</v>
      </c>
      <c r="D58" s="3">
        <v>0.45879999999999999</v>
      </c>
      <c r="G58" s="1" t="s">
        <v>79</v>
      </c>
    </row>
    <row r="59" spans="1:7">
      <c r="A59" s="2">
        <v>890.69</v>
      </c>
      <c r="B59" s="3">
        <v>21.373000000000001</v>
      </c>
      <c r="C59" s="3">
        <v>1658.6</v>
      </c>
      <c r="D59" s="3">
        <v>0.41782999999999998</v>
      </c>
      <c r="G59" s="1" t="s">
        <v>80</v>
      </c>
    </row>
    <row r="60" spans="1:7">
      <c r="A60" s="2">
        <v>3992</v>
      </c>
      <c r="B60" s="3">
        <v>22.283999999999999</v>
      </c>
      <c r="C60" s="3">
        <v>1749.1</v>
      </c>
      <c r="D60" s="3">
        <v>0.37496000000000002</v>
      </c>
      <c r="G60" s="1" t="s">
        <v>81</v>
      </c>
    </row>
    <row r="61" spans="1:7">
      <c r="A61" s="2">
        <v>8267.7999999999993</v>
      </c>
      <c r="B61" s="3">
        <v>23.47</v>
      </c>
      <c r="C61" s="3">
        <v>1865.6</v>
      </c>
      <c r="D61" s="3">
        <v>0.33038000000000001</v>
      </c>
      <c r="G61" s="1" t="s">
        <v>82</v>
      </c>
    </row>
    <row r="62" spans="1:7">
      <c r="A62" s="2">
        <v>13869</v>
      </c>
      <c r="B62" s="3">
        <v>24.943000000000001</v>
      </c>
      <c r="C62" s="3">
        <v>2010.8</v>
      </c>
      <c r="D62" s="3">
        <v>0.28604000000000002</v>
      </c>
      <c r="G62" s="1" t="s">
        <v>83</v>
      </c>
    </row>
    <row r="63" spans="1:7">
      <c r="A63" s="2">
        <v>20743</v>
      </c>
      <c r="B63" s="3">
        <v>26.661000000000001</v>
      </c>
      <c r="C63" s="3">
        <v>2183.1</v>
      </c>
      <c r="D63" s="3">
        <v>0.24471000000000001</v>
      </c>
      <c r="G63" s="1" t="s">
        <v>84</v>
      </c>
    </row>
    <row r="64" spans="1:7">
      <c r="A64" s="2">
        <v>28563</v>
      </c>
      <c r="B64" s="3">
        <v>28.521999999999998</v>
      </c>
      <c r="C64" s="3">
        <v>2375.8000000000002</v>
      </c>
      <c r="D64" s="3">
        <v>0.20877000000000001</v>
      </c>
      <c r="G64" s="1" t="s">
        <v>85</v>
      </c>
    </row>
    <row r="65" spans="1:7">
      <c r="A65" s="2">
        <v>36730</v>
      </c>
      <c r="B65" s="3">
        <v>30.379000000000001</v>
      </c>
      <c r="C65" s="3">
        <v>2577.6999999999998</v>
      </c>
      <c r="D65" s="3">
        <v>0.17948</v>
      </c>
      <c r="G65" s="1" t="s">
        <v>86</v>
      </c>
    </row>
    <row r="66" spans="1:7">
      <c r="A66" s="2">
        <v>44538</v>
      </c>
      <c r="B66" s="3">
        <v>32.076999999999998</v>
      </c>
      <c r="C66" s="3">
        <v>2777</v>
      </c>
      <c r="D66" s="3">
        <v>0.15679000000000001</v>
      </c>
      <c r="G66" s="1" t="s">
        <v>87</v>
      </c>
    </row>
    <row r="67" spans="1:7">
      <c r="A67" s="2">
        <v>-12055</v>
      </c>
      <c r="B67" s="3">
        <v>13.821</v>
      </c>
      <c r="C67" s="3">
        <v>677.79</v>
      </c>
      <c r="D67" s="3">
        <v>4.2746000000000004</v>
      </c>
      <c r="G67" s="1" t="s">
        <v>88</v>
      </c>
    </row>
    <row r="68" spans="1:7">
      <c r="A68" s="2">
        <v>-11497</v>
      </c>
      <c r="B68" s="3">
        <v>14.759</v>
      </c>
      <c r="C68" s="3">
        <v>796.16</v>
      </c>
      <c r="D68" s="3">
        <v>3.0533000000000001</v>
      </c>
      <c r="G68" s="1" t="s">
        <v>89</v>
      </c>
    </row>
    <row r="69" spans="1:7">
      <c r="A69" s="2">
        <v>-10912</v>
      </c>
      <c r="B69" s="3">
        <v>15.493</v>
      </c>
      <c r="C69" s="3">
        <v>895.99</v>
      </c>
      <c r="D69" s="3">
        <v>2.3748</v>
      </c>
      <c r="G69" s="1" t="s">
        <v>90</v>
      </c>
    </row>
    <row r="70" spans="1:7">
      <c r="A70" s="2">
        <v>-10297</v>
      </c>
      <c r="B70" s="3">
        <v>16.109000000000002</v>
      </c>
      <c r="C70" s="3">
        <v>983.37</v>
      </c>
      <c r="D70" s="3">
        <v>1.9430000000000001</v>
      </c>
      <c r="G70" s="1" t="s">
        <v>91</v>
      </c>
    </row>
    <row r="71" spans="1:7">
      <c r="A71" s="2">
        <v>-9651</v>
      </c>
      <c r="B71" s="3">
        <v>16.649000000000001</v>
      </c>
      <c r="C71" s="3">
        <v>1062.0999999999999</v>
      </c>
      <c r="D71" s="3">
        <v>1.6440999999999999</v>
      </c>
      <c r="G71" s="1" t="s">
        <v>92</v>
      </c>
    </row>
    <row r="72" spans="1:7">
      <c r="A72" s="2">
        <v>-8974.6</v>
      </c>
      <c r="B72" s="3">
        <v>17.132000000000001</v>
      </c>
      <c r="C72" s="3">
        <v>1134.5999999999999</v>
      </c>
      <c r="D72" s="3">
        <v>1.4249000000000001</v>
      </c>
      <c r="G72" s="1" t="s">
        <v>93</v>
      </c>
    </row>
    <row r="73" spans="1:7">
      <c r="A73" s="2">
        <v>-8270.5</v>
      </c>
      <c r="B73" s="3">
        <v>17.573</v>
      </c>
      <c r="C73" s="3">
        <v>1202.5</v>
      </c>
      <c r="D73" s="3">
        <v>1.2572000000000001</v>
      </c>
      <c r="G73" s="1" t="s">
        <v>94</v>
      </c>
    </row>
    <row r="74" spans="1:7">
      <c r="A74" s="2">
        <v>-7540.4</v>
      </c>
      <c r="B74" s="3">
        <v>17.978999999999999</v>
      </c>
      <c r="C74" s="3">
        <v>1266.3</v>
      </c>
      <c r="D74" s="3">
        <v>1.1248</v>
      </c>
      <c r="G74" s="1" t="s">
        <v>95</v>
      </c>
    </row>
    <row r="75" spans="1:7">
      <c r="A75" s="2">
        <v>-6782.5</v>
      </c>
      <c r="B75" s="3">
        <v>18.358000000000001</v>
      </c>
      <c r="C75" s="3">
        <v>1326.2</v>
      </c>
      <c r="D75" s="3">
        <v>1.0174000000000001</v>
      </c>
      <c r="G75" s="1" t="s">
        <v>96</v>
      </c>
    </row>
    <row r="76" spans="1:7">
      <c r="A76" s="2">
        <v>-5987.4</v>
      </c>
      <c r="B76" s="3">
        <v>18.72</v>
      </c>
      <c r="C76" s="3">
        <v>1382.2</v>
      </c>
      <c r="D76" s="3">
        <v>0.92832000000000003</v>
      </c>
      <c r="G76" s="1" t="s">
        <v>97</v>
      </c>
    </row>
    <row r="77" spans="1:7">
      <c r="A77" s="2">
        <v>-5131.8999999999996</v>
      </c>
      <c r="B77" s="3">
        <v>19.076000000000001</v>
      </c>
      <c r="C77" s="3">
        <v>1434.4</v>
      </c>
      <c r="D77" s="3">
        <v>0.85253999999999996</v>
      </c>
      <c r="G77" s="1" t="s">
        <v>98</v>
      </c>
    </row>
    <row r="78" spans="1:7">
      <c r="A78" s="2">
        <v>-4171.3</v>
      </c>
      <c r="B78" s="3">
        <v>19.445</v>
      </c>
      <c r="C78" s="3">
        <v>1483.7</v>
      </c>
      <c r="D78" s="3">
        <v>0.78627000000000002</v>
      </c>
      <c r="G78" s="1" t="s">
        <v>99</v>
      </c>
    </row>
    <row r="79" spans="1:7">
      <c r="A79" s="2">
        <v>-3028.6</v>
      </c>
      <c r="B79" s="3">
        <v>19.853000000000002</v>
      </c>
      <c r="C79" s="3">
        <v>1533.1</v>
      </c>
      <c r="D79" s="3">
        <v>0.72624999999999995</v>
      </c>
      <c r="G79" s="1" t="s">
        <v>100</v>
      </c>
    </row>
    <row r="80" spans="1:7">
      <c r="A80" s="2">
        <v>-1579.5</v>
      </c>
      <c r="B80" s="3">
        <v>20.335999999999999</v>
      </c>
      <c r="C80" s="3">
        <v>1587.1</v>
      </c>
      <c r="D80" s="3">
        <v>0.66947999999999996</v>
      </c>
      <c r="G80" s="1" t="s">
        <v>101</v>
      </c>
    </row>
    <row r="81" spans="1:7">
      <c r="A81" s="2">
        <v>362.47</v>
      </c>
      <c r="B81" s="3">
        <v>20.942</v>
      </c>
      <c r="C81" s="3">
        <v>1651.6</v>
      </c>
      <c r="D81" s="3">
        <v>0.61312999999999995</v>
      </c>
      <c r="G81" s="1" t="s">
        <v>102</v>
      </c>
    </row>
    <row r="82" spans="1:7">
      <c r="A82" s="2">
        <v>3040.3</v>
      </c>
      <c r="B82" s="3">
        <v>21.728000000000002</v>
      </c>
      <c r="C82" s="3">
        <v>1733</v>
      </c>
      <c r="D82" s="3">
        <v>0.55503000000000002</v>
      </c>
      <c r="G82" s="1" t="s">
        <v>103</v>
      </c>
    </row>
    <row r="83" spans="1:7">
      <c r="A83" s="2">
        <v>6700.6</v>
      </c>
      <c r="B83" s="3">
        <v>22.744</v>
      </c>
      <c r="C83" s="3">
        <v>1836.6</v>
      </c>
      <c r="D83" s="3">
        <v>0.49468000000000001</v>
      </c>
      <c r="G83" s="1" t="s">
        <v>104</v>
      </c>
    </row>
    <row r="84" spans="1:7">
      <c r="A84" s="2">
        <v>11513</v>
      </c>
      <c r="B84" s="3">
        <v>24.009</v>
      </c>
      <c r="C84" s="3">
        <v>1965.9</v>
      </c>
      <c r="D84" s="3">
        <v>0.43371999999999999</v>
      </c>
      <c r="G84" s="1" t="s">
        <v>105</v>
      </c>
    </row>
    <row r="85" spans="1:7">
      <c r="A85" s="2">
        <v>17505</v>
      </c>
      <c r="B85" s="3">
        <v>25.506</v>
      </c>
      <c r="C85" s="3">
        <v>2121</v>
      </c>
      <c r="D85" s="3">
        <v>0.37530999999999998</v>
      </c>
      <c r="G85" s="1" t="s">
        <v>106</v>
      </c>
    </row>
    <row r="86" spans="1:7">
      <c r="A86" s="2">
        <v>24510</v>
      </c>
      <c r="B86" s="3">
        <v>27.173999999999999</v>
      </c>
      <c r="C86" s="3">
        <v>2298.1999999999998</v>
      </c>
      <c r="D86" s="3">
        <v>0.32263999999999998</v>
      </c>
      <c r="G86" s="1" t="s">
        <v>107</v>
      </c>
    </row>
    <row r="87" spans="1:7">
      <c r="A87" s="2">
        <v>32133</v>
      </c>
      <c r="B87" s="3">
        <v>28.905999999999999</v>
      </c>
      <c r="C87" s="3">
        <v>2489.8000000000002</v>
      </c>
      <c r="D87" s="3">
        <v>0.27792</v>
      </c>
      <c r="G87" s="1" t="s">
        <v>108</v>
      </c>
    </row>
    <row r="88" spans="1:7">
      <c r="A88" s="2">
        <v>39814</v>
      </c>
      <c r="B88" s="3">
        <v>30.576000000000001</v>
      </c>
      <c r="C88" s="3">
        <v>2685.6</v>
      </c>
      <c r="D88" s="3">
        <v>0.24187</v>
      </c>
      <c r="G88" s="1" t="s">
        <v>109</v>
      </c>
    </row>
    <row r="89" spans="1:7">
      <c r="A89" s="2">
        <v>-12055</v>
      </c>
      <c r="B89" s="3">
        <v>13.635</v>
      </c>
      <c r="C89" s="3">
        <v>677.79</v>
      </c>
      <c r="D89" s="3">
        <v>5.6012000000000004</v>
      </c>
      <c r="G89" s="1" t="s">
        <v>110</v>
      </c>
    </row>
    <row r="90" spans="1:7">
      <c r="A90" s="2">
        <v>-11497</v>
      </c>
      <c r="B90" s="3">
        <v>14.573</v>
      </c>
      <c r="C90" s="3">
        <v>796.16</v>
      </c>
      <c r="D90" s="3">
        <v>4.0007999999999999</v>
      </c>
      <c r="G90" s="1" t="s">
        <v>111</v>
      </c>
    </row>
    <row r="91" spans="1:7">
      <c r="A91" s="2">
        <v>-10912</v>
      </c>
      <c r="B91" s="3">
        <v>15.307</v>
      </c>
      <c r="C91" s="3">
        <v>895.99</v>
      </c>
      <c r="D91" s="3">
        <v>3.1118000000000001</v>
      </c>
      <c r="G91" s="1" t="s">
        <v>112</v>
      </c>
    </row>
    <row r="92" spans="1:7">
      <c r="A92" s="2">
        <v>-10297</v>
      </c>
      <c r="B92" s="3">
        <v>15.923999999999999</v>
      </c>
      <c r="C92" s="3">
        <v>983.37</v>
      </c>
      <c r="D92" s="3">
        <v>2.5459999999999998</v>
      </c>
      <c r="G92" s="1" t="s">
        <v>113</v>
      </c>
    </row>
    <row r="93" spans="1:7">
      <c r="A93" s="2">
        <v>-9651</v>
      </c>
      <c r="B93" s="3">
        <v>16.463000000000001</v>
      </c>
      <c r="C93" s="3">
        <v>1062.0999999999999</v>
      </c>
      <c r="D93" s="3">
        <v>2.1543000000000001</v>
      </c>
      <c r="G93" s="1" t="s">
        <v>114</v>
      </c>
    </row>
    <row r="94" spans="1:7">
      <c r="A94" s="2">
        <v>-8974.6</v>
      </c>
      <c r="B94" s="3">
        <v>16.946999999999999</v>
      </c>
      <c r="C94" s="3">
        <v>1134.5999999999999</v>
      </c>
      <c r="D94" s="3">
        <v>1.8671</v>
      </c>
      <c r="G94" s="1" t="s">
        <v>115</v>
      </c>
    </row>
    <row r="95" spans="1:7">
      <c r="A95" s="2">
        <v>-8270.5</v>
      </c>
      <c r="B95" s="3">
        <v>17.387</v>
      </c>
      <c r="C95" s="3">
        <v>1202.5</v>
      </c>
      <c r="D95" s="3">
        <v>1.6474</v>
      </c>
      <c r="G95" s="1" t="s">
        <v>116</v>
      </c>
    </row>
    <row r="96" spans="1:7">
      <c r="A96" s="2">
        <v>-7540.7</v>
      </c>
      <c r="B96" s="3">
        <v>17.792999999999999</v>
      </c>
      <c r="C96" s="3">
        <v>1266.3</v>
      </c>
      <c r="D96" s="3">
        <v>1.4739</v>
      </c>
      <c r="G96" s="1" t="s">
        <v>117</v>
      </c>
    </row>
    <row r="97" spans="1:7">
      <c r="A97" s="2">
        <v>-6784</v>
      </c>
      <c r="B97" s="3">
        <v>18.170999999999999</v>
      </c>
      <c r="C97" s="3">
        <v>1326.4</v>
      </c>
      <c r="D97" s="3">
        <v>1.3332999999999999</v>
      </c>
      <c r="G97" s="1" t="s">
        <v>118</v>
      </c>
    </row>
    <row r="98" spans="1:7">
      <c r="A98" s="2">
        <v>-5992.4</v>
      </c>
      <c r="B98" s="3">
        <v>18.530999999999999</v>
      </c>
      <c r="C98" s="3">
        <v>1382.7</v>
      </c>
      <c r="D98" s="3">
        <v>1.2165999999999999</v>
      </c>
      <c r="G98" s="1" t="s">
        <v>119</v>
      </c>
    </row>
    <row r="99" spans="1:7">
      <c r="A99" s="2">
        <v>-5146.2</v>
      </c>
      <c r="B99" s="3">
        <v>18.884</v>
      </c>
      <c r="C99" s="3">
        <v>1435.3</v>
      </c>
      <c r="D99" s="3">
        <v>1.1174999999999999</v>
      </c>
      <c r="G99" s="1" t="s">
        <v>120</v>
      </c>
    </row>
    <row r="100" spans="1:7">
      <c r="A100" s="2">
        <v>-4206.8</v>
      </c>
      <c r="B100" s="3">
        <v>19.245000000000001</v>
      </c>
      <c r="C100" s="3">
        <v>1484.9</v>
      </c>
      <c r="D100" s="3">
        <v>1.0311999999999999</v>
      </c>
      <c r="G100" s="1" t="s">
        <v>121</v>
      </c>
    </row>
    <row r="101" spans="1:7">
      <c r="A101" s="2">
        <v>-3108.1</v>
      </c>
      <c r="B101" s="3">
        <v>19.637</v>
      </c>
      <c r="C101" s="3">
        <v>1534</v>
      </c>
      <c r="D101" s="3">
        <v>0.95343999999999995</v>
      </c>
      <c r="G101" s="1" t="s">
        <v>122</v>
      </c>
    </row>
    <row r="102" spans="1:7">
      <c r="A102" s="2">
        <v>-1744.5</v>
      </c>
      <c r="B102" s="3">
        <v>20.091000000000001</v>
      </c>
      <c r="C102" s="3">
        <v>1586.5</v>
      </c>
      <c r="D102" s="3">
        <v>0.88063999999999998</v>
      </c>
      <c r="G102" s="1" t="s">
        <v>123</v>
      </c>
    </row>
    <row r="103" spans="1:7">
      <c r="A103" s="2">
        <v>42.401000000000003</v>
      </c>
      <c r="B103" s="3">
        <v>20.649000000000001</v>
      </c>
      <c r="C103" s="3">
        <v>1647.8</v>
      </c>
      <c r="D103" s="3">
        <v>0.80928999999999995</v>
      </c>
      <c r="G103" s="1" t="s">
        <v>124</v>
      </c>
    </row>
    <row r="104" spans="1:7">
      <c r="A104" s="2">
        <v>2462.4</v>
      </c>
      <c r="B104" s="3">
        <v>21.36</v>
      </c>
      <c r="C104" s="3">
        <v>1723.5</v>
      </c>
      <c r="D104" s="3">
        <v>0.73658999999999997</v>
      </c>
      <c r="G104" s="1" t="s">
        <v>125</v>
      </c>
    </row>
    <row r="105" spans="1:7">
      <c r="A105" s="2">
        <v>5740.4</v>
      </c>
      <c r="B105" s="3">
        <v>22.27</v>
      </c>
      <c r="C105" s="3">
        <v>1819</v>
      </c>
      <c r="D105" s="3">
        <v>0.66135999999999995</v>
      </c>
      <c r="G105" s="1" t="s">
        <v>126</v>
      </c>
    </row>
    <row r="106" spans="1:7">
      <c r="A106" s="2">
        <v>10048</v>
      </c>
      <c r="B106" s="3">
        <v>23.402000000000001</v>
      </c>
      <c r="C106" s="3">
        <v>1937.9</v>
      </c>
      <c r="D106" s="3">
        <v>0.58487</v>
      </c>
      <c r="G106" s="1" t="s">
        <v>127</v>
      </c>
    </row>
    <row r="107" spans="1:7">
      <c r="A107" s="2">
        <v>15449</v>
      </c>
      <c r="B107" s="3">
        <v>24.751000000000001</v>
      </c>
      <c r="C107" s="3">
        <v>2081.1</v>
      </c>
      <c r="D107" s="3">
        <v>0.51039999999999996</v>
      </c>
      <c r="G107" s="1" t="s">
        <v>128</v>
      </c>
    </row>
    <row r="108" spans="1:7">
      <c r="A108" s="2">
        <v>21853</v>
      </c>
      <c r="B108" s="3">
        <v>26.276</v>
      </c>
      <c r="C108" s="3">
        <v>2246.5</v>
      </c>
      <c r="D108" s="3">
        <v>0.44173000000000001</v>
      </c>
      <c r="G108" s="1" t="s">
        <v>129</v>
      </c>
    </row>
    <row r="109" spans="1:7">
      <c r="A109" s="2">
        <v>28986</v>
      </c>
      <c r="B109" s="3">
        <v>27.896999999999998</v>
      </c>
      <c r="C109" s="3">
        <v>2428.6999999999998</v>
      </c>
      <c r="D109" s="3">
        <v>0.38183</v>
      </c>
      <c r="G109" s="1" t="s">
        <v>130</v>
      </c>
    </row>
    <row r="110" spans="1:7">
      <c r="A110" s="2">
        <v>36407</v>
      </c>
      <c r="B110" s="3">
        <v>29.51</v>
      </c>
      <c r="C110" s="3">
        <v>2619.1</v>
      </c>
      <c r="D110" s="3">
        <v>0.33217000000000002</v>
      </c>
      <c r="G110" s="1" t="s">
        <v>131</v>
      </c>
    </row>
    <row r="111" spans="1:7">
      <c r="A111" s="2">
        <v>-12055</v>
      </c>
      <c r="B111" s="3">
        <v>13.489000000000001</v>
      </c>
      <c r="C111" s="3">
        <v>677.79</v>
      </c>
      <c r="D111" s="3">
        <v>6.9278000000000004</v>
      </c>
      <c r="G111" s="1" t="s">
        <v>132</v>
      </c>
    </row>
    <row r="112" spans="1:7">
      <c r="A112" s="2">
        <v>-11497</v>
      </c>
      <c r="B112" s="3">
        <v>14.427</v>
      </c>
      <c r="C112" s="3">
        <v>796.16</v>
      </c>
      <c r="D112" s="3">
        <v>4.9484000000000004</v>
      </c>
      <c r="G112" s="1" t="s">
        <v>133</v>
      </c>
    </row>
    <row r="113" spans="1:7">
      <c r="A113" s="2">
        <v>-10912</v>
      </c>
      <c r="B113" s="3">
        <v>15.161</v>
      </c>
      <c r="C113" s="3">
        <v>895.99</v>
      </c>
      <c r="D113" s="3">
        <v>3.8488000000000002</v>
      </c>
      <c r="G113" s="1" t="s">
        <v>134</v>
      </c>
    </row>
    <row r="114" spans="1:7">
      <c r="A114" s="2">
        <v>-10297</v>
      </c>
      <c r="B114" s="3">
        <v>15.776999999999999</v>
      </c>
      <c r="C114" s="3">
        <v>983.37</v>
      </c>
      <c r="D114" s="3">
        <v>3.149</v>
      </c>
      <c r="G114" s="1" t="s">
        <v>135</v>
      </c>
    </row>
    <row r="115" spans="1:7">
      <c r="A115" s="2">
        <v>-9651</v>
      </c>
      <c r="B115" s="3">
        <v>16.317</v>
      </c>
      <c r="C115" s="3">
        <v>1062.0999999999999</v>
      </c>
      <c r="D115" s="3">
        <v>2.6644999999999999</v>
      </c>
      <c r="G115" s="1" t="s">
        <v>136</v>
      </c>
    </row>
    <row r="116" spans="1:7">
      <c r="A116" s="2">
        <v>-8974.6</v>
      </c>
      <c r="B116" s="3">
        <v>16.800999999999998</v>
      </c>
      <c r="C116" s="3">
        <v>1134.5999999999999</v>
      </c>
      <c r="D116" s="3">
        <v>2.3092999999999999</v>
      </c>
      <c r="G116" s="1" t="s">
        <v>137</v>
      </c>
    </row>
    <row r="117" spans="1:7">
      <c r="A117" s="2">
        <v>-8270.6</v>
      </c>
      <c r="B117" s="3">
        <v>17.241</v>
      </c>
      <c r="C117" s="3">
        <v>1202.5</v>
      </c>
      <c r="D117" s="3">
        <v>2.0375999999999999</v>
      </c>
      <c r="G117" s="1" t="s">
        <v>138</v>
      </c>
    </row>
    <row r="118" spans="1:7">
      <c r="A118" s="2">
        <v>-7541</v>
      </c>
      <c r="B118" s="3">
        <v>17.646999999999998</v>
      </c>
      <c r="C118" s="3">
        <v>1266.4000000000001</v>
      </c>
      <c r="D118" s="3">
        <v>1.823</v>
      </c>
      <c r="G118" s="1" t="s">
        <v>139</v>
      </c>
    </row>
    <row r="119" spans="1:7">
      <c r="A119" s="2">
        <v>-6785</v>
      </c>
      <c r="B119" s="3">
        <v>18.024999999999999</v>
      </c>
      <c r="C119" s="3">
        <v>1326.6</v>
      </c>
      <c r="D119" s="3">
        <v>1.6491</v>
      </c>
      <c r="G119" s="1" t="s">
        <v>140</v>
      </c>
    </row>
    <row r="120" spans="1:7">
      <c r="A120" s="2">
        <v>-5996</v>
      </c>
      <c r="B120" s="3">
        <v>18.384</v>
      </c>
      <c r="C120" s="3">
        <v>1383.1</v>
      </c>
      <c r="D120" s="3">
        <v>1.5047999999999999</v>
      </c>
      <c r="G120" s="1" t="s">
        <v>141</v>
      </c>
    </row>
    <row r="121" spans="1:7">
      <c r="A121" s="2">
        <v>-5156.2</v>
      </c>
      <c r="B121" s="3">
        <v>18.733000000000001</v>
      </c>
      <c r="C121" s="3">
        <v>1435.9</v>
      </c>
      <c r="D121" s="3">
        <v>1.3825000000000001</v>
      </c>
      <c r="G121" s="1" t="s">
        <v>142</v>
      </c>
    </row>
    <row r="122" spans="1:7">
      <c r="A122" s="2">
        <v>-4231.5</v>
      </c>
      <c r="B122" s="3">
        <v>19.088999999999999</v>
      </c>
      <c r="C122" s="3">
        <v>1485.8</v>
      </c>
      <c r="D122" s="3">
        <v>1.2762</v>
      </c>
      <c r="G122" s="1" t="s">
        <v>143</v>
      </c>
    </row>
    <row r="123" spans="1:7">
      <c r="A123" s="2">
        <v>-3163.2</v>
      </c>
      <c r="B123" s="3">
        <v>19.47</v>
      </c>
      <c r="C123" s="3">
        <v>1534.8</v>
      </c>
      <c r="D123" s="3">
        <v>1.1808000000000001</v>
      </c>
      <c r="G123" s="1" t="s">
        <v>144</v>
      </c>
    </row>
    <row r="124" spans="1:7">
      <c r="A124" s="2">
        <v>-1858.1</v>
      </c>
      <c r="B124" s="3">
        <v>19.905000000000001</v>
      </c>
      <c r="C124" s="3">
        <v>1586.4</v>
      </c>
      <c r="D124" s="3">
        <v>1.0921000000000001</v>
      </c>
      <c r="G124" s="1" t="s">
        <v>145</v>
      </c>
    </row>
    <row r="125" spans="1:7">
      <c r="A125" s="2">
        <v>-177.22</v>
      </c>
      <c r="B125" s="3">
        <v>20.43</v>
      </c>
      <c r="C125" s="3">
        <v>1645.5</v>
      </c>
      <c r="D125" s="3">
        <v>1.006</v>
      </c>
      <c r="G125" s="1" t="s">
        <v>146</v>
      </c>
    </row>
    <row r="126" spans="1:7">
      <c r="A126" s="2">
        <v>2065.9</v>
      </c>
      <c r="B126" s="3">
        <v>21.088999999999999</v>
      </c>
      <c r="C126" s="3">
        <v>1717.3</v>
      </c>
      <c r="D126" s="3">
        <v>0.91910000000000003</v>
      </c>
      <c r="G126" s="1" t="s">
        <v>147</v>
      </c>
    </row>
    <row r="127" spans="1:7">
      <c r="A127" s="2">
        <v>5077.8</v>
      </c>
      <c r="B127" s="3">
        <v>21.923999999999999</v>
      </c>
      <c r="C127" s="3">
        <v>1807</v>
      </c>
      <c r="D127" s="3">
        <v>0.82957999999999998</v>
      </c>
      <c r="G127" s="1" t="s">
        <v>148</v>
      </c>
    </row>
    <row r="128" spans="1:7">
      <c r="A128" s="2">
        <v>9028.5</v>
      </c>
      <c r="B128" s="3">
        <v>22.963000000000001</v>
      </c>
      <c r="C128" s="3">
        <v>1918.3</v>
      </c>
      <c r="D128" s="3">
        <v>0.73831999999999998</v>
      </c>
      <c r="G128" s="1" t="s">
        <v>149</v>
      </c>
    </row>
    <row r="129" spans="1:7">
      <c r="A129" s="2">
        <v>13998</v>
      </c>
      <c r="B129" s="3">
        <v>24.204999999999998</v>
      </c>
      <c r="C129" s="3">
        <v>2052.6999999999998</v>
      </c>
      <c r="D129" s="3">
        <v>0.64854999999999996</v>
      </c>
      <c r="G129" s="1" t="s">
        <v>150</v>
      </c>
    </row>
    <row r="130" spans="1:7">
      <c r="A130" s="2">
        <v>19942</v>
      </c>
      <c r="B130" s="3">
        <v>25.619</v>
      </c>
      <c r="C130" s="3">
        <v>2208.9</v>
      </c>
      <c r="D130" s="3">
        <v>0.56447999999999998</v>
      </c>
      <c r="G130" s="1" t="s">
        <v>151</v>
      </c>
    </row>
    <row r="131" spans="1:7">
      <c r="A131" s="2">
        <v>26661</v>
      </c>
      <c r="B131" s="3">
        <v>27.146000000000001</v>
      </c>
      <c r="C131" s="3">
        <v>2382.9</v>
      </c>
      <c r="D131" s="3">
        <v>0.48974000000000001</v>
      </c>
      <c r="G131" s="1" t="s">
        <v>152</v>
      </c>
    </row>
    <row r="132" spans="1:7">
      <c r="A132" s="2">
        <v>33802</v>
      </c>
      <c r="B132" s="3">
        <v>28.699000000000002</v>
      </c>
      <c r="C132" s="3">
        <v>2567.8000000000002</v>
      </c>
      <c r="D132" s="3">
        <v>0.42646000000000001</v>
      </c>
      <c r="G132" s="1" t="s">
        <v>153</v>
      </c>
    </row>
    <row r="133" spans="1:7">
      <c r="A133" s="2">
        <v>-12055</v>
      </c>
      <c r="B133" s="3">
        <v>13.369</v>
      </c>
      <c r="C133" s="3">
        <v>677.79</v>
      </c>
      <c r="D133" s="3">
        <v>8.2544000000000004</v>
      </c>
      <c r="G133" s="1" t="s">
        <v>154</v>
      </c>
    </row>
    <row r="134" spans="1:7">
      <c r="A134" s="2">
        <v>-11497</v>
      </c>
      <c r="B134" s="3">
        <v>14.305999999999999</v>
      </c>
      <c r="C134" s="3">
        <v>796.16</v>
      </c>
      <c r="D134" s="3">
        <v>5.8959999999999999</v>
      </c>
      <c r="G134" s="1" t="s">
        <v>155</v>
      </c>
    </row>
    <row r="135" spans="1:7">
      <c r="A135" s="2">
        <v>-10912</v>
      </c>
      <c r="B135" s="3">
        <v>15.041</v>
      </c>
      <c r="C135" s="3">
        <v>895.99</v>
      </c>
      <c r="D135" s="3">
        <v>4.5857999999999999</v>
      </c>
      <c r="G135" s="1" t="s">
        <v>156</v>
      </c>
    </row>
    <row r="136" spans="1:7">
      <c r="A136" s="2">
        <v>-10297</v>
      </c>
      <c r="B136" s="3">
        <v>15.657</v>
      </c>
      <c r="C136" s="3">
        <v>983.37</v>
      </c>
      <c r="D136" s="3">
        <v>3.7519999999999998</v>
      </c>
      <c r="G136" s="1" t="s">
        <v>157</v>
      </c>
    </row>
    <row r="137" spans="1:7">
      <c r="A137" s="2">
        <v>-9651</v>
      </c>
      <c r="B137" s="3">
        <v>16.196000000000002</v>
      </c>
      <c r="C137" s="3">
        <v>1062.0999999999999</v>
      </c>
      <c r="D137" s="3">
        <v>3.1747999999999998</v>
      </c>
      <c r="G137" s="1" t="s">
        <v>158</v>
      </c>
    </row>
    <row r="138" spans="1:7">
      <c r="A138" s="2">
        <v>-8974.6</v>
      </c>
      <c r="B138" s="3">
        <v>16.68</v>
      </c>
      <c r="C138" s="3">
        <v>1134.5999999999999</v>
      </c>
      <c r="D138" s="3">
        <v>2.7515000000000001</v>
      </c>
      <c r="G138" s="1" t="s">
        <v>159</v>
      </c>
    </row>
    <row r="139" spans="1:7">
      <c r="A139" s="2">
        <v>-8270.6</v>
      </c>
      <c r="B139" s="3">
        <v>17.120999999999999</v>
      </c>
      <c r="C139" s="3">
        <v>1202.5</v>
      </c>
      <c r="D139" s="3">
        <v>2.4277000000000002</v>
      </c>
      <c r="G139" s="1" t="s">
        <v>160</v>
      </c>
    </row>
    <row r="140" spans="1:7">
      <c r="A140" s="2">
        <v>-7541.2</v>
      </c>
      <c r="B140" s="3">
        <v>17.526</v>
      </c>
      <c r="C140" s="3">
        <v>1266.4000000000001</v>
      </c>
      <c r="D140" s="3">
        <v>2.1720999999999999</v>
      </c>
      <c r="G140" s="1" t="s">
        <v>161</v>
      </c>
    </row>
    <row r="141" spans="1:7">
      <c r="A141" s="2">
        <v>-6785.8</v>
      </c>
      <c r="B141" s="3">
        <v>17.904</v>
      </c>
      <c r="C141" s="3">
        <v>1326.7</v>
      </c>
      <c r="D141" s="3">
        <v>1.9649000000000001</v>
      </c>
      <c r="G141" s="1" t="s">
        <v>162</v>
      </c>
    </row>
    <row r="142" spans="1:7">
      <c r="A142" s="2">
        <v>-5998.6</v>
      </c>
      <c r="B142" s="3">
        <v>18.262</v>
      </c>
      <c r="C142" s="3">
        <v>1383.3</v>
      </c>
      <c r="D142" s="3">
        <v>1.7930999999999999</v>
      </c>
      <c r="G142" s="1" t="s">
        <v>163</v>
      </c>
    </row>
    <row r="143" spans="1:7">
      <c r="A143" s="2">
        <v>-5163.7</v>
      </c>
      <c r="B143" s="3">
        <v>18.61</v>
      </c>
      <c r="C143" s="3">
        <v>1436.4</v>
      </c>
      <c r="D143" s="3">
        <v>1.6476</v>
      </c>
      <c r="G143" s="1" t="s">
        <v>164</v>
      </c>
    </row>
    <row r="144" spans="1:7">
      <c r="A144" s="2">
        <v>-4249.8999999999996</v>
      </c>
      <c r="B144" s="3">
        <v>18.960999999999999</v>
      </c>
      <c r="C144" s="3">
        <v>1486.5</v>
      </c>
      <c r="D144" s="3">
        <v>1.5212000000000001</v>
      </c>
      <c r="G144" s="1" t="s">
        <v>165</v>
      </c>
    </row>
    <row r="145" spans="1:7">
      <c r="A145" s="2">
        <v>-3204.1</v>
      </c>
      <c r="B145" s="3">
        <v>19.334</v>
      </c>
      <c r="C145" s="3">
        <v>1535.4</v>
      </c>
      <c r="D145" s="3">
        <v>1.4083000000000001</v>
      </c>
      <c r="G145" s="1" t="s">
        <v>166</v>
      </c>
    </row>
    <row r="146" spans="1:7">
      <c r="A146" s="2">
        <v>-1942.3</v>
      </c>
      <c r="B146" s="3">
        <v>19.754999999999999</v>
      </c>
      <c r="C146" s="3">
        <v>1586.4</v>
      </c>
      <c r="D146" s="3">
        <v>1.3038000000000001</v>
      </c>
      <c r="G146" s="1" t="s">
        <v>167</v>
      </c>
    </row>
    <row r="147" spans="1:7">
      <c r="A147" s="2">
        <v>-339.59</v>
      </c>
      <c r="B147" s="3">
        <v>20.254999999999999</v>
      </c>
      <c r="C147" s="3">
        <v>1643.9</v>
      </c>
      <c r="D147" s="3">
        <v>1.2031000000000001</v>
      </c>
      <c r="G147" s="1" t="s">
        <v>168</v>
      </c>
    </row>
    <row r="148" spans="1:7">
      <c r="A148" s="2">
        <v>1772.9</v>
      </c>
      <c r="B148" s="3">
        <v>20.876000000000001</v>
      </c>
      <c r="C148" s="3">
        <v>1712.9</v>
      </c>
      <c r="D148" s="3">
        <v>1.1023000000000001</v>
      </c>
      <c r="G148" s="1" t="s">
        <v>169</v>
      </c>
    </row>
    <row r="149" spans="1:7">
      <c r="A149" s="2">
        <v>4586.7</v>
      </c>
      <c r="B149" s="3">
        <v>21.655999999999999</v>
      </c>
      <c r="C149" s="3">
        <v>1798.3</v>
      </c>
      <c r="D149" s="3">
        <v>0.99890999999999996</v>
      </c>
      <c r="G149" s="1" t="s">
        <v>170</v>
      </c>
    </row>
    <row r="150" spans="1:7">
      <c r="A150" s="2">
        <v>8267.5</v>
      </c>
      <c r="B150" s="3">
        <v>22.623999999999999</v>
      </c>
      <c r="C150" s="3">
        <v>1903.7</v>
      </c>
      <c r="D150" s="3">
        <v>0.89341000000000004</v>
      </c>
      <c r="G150" s="1" t="s">
        <v>171</v>
      </c>
    </row>
    <row r="151" spans="1:7">
      <c r="A151" s="2">
        <v>12905</v>
      </c>
      <c r="B151" s="3">
        <v>23.783000000000001</v>
      </c>
      <c r="C151" s="3">
        <v>2031.2</v>
      </c>
      <c r="D151" s="3">
        <v>0.78893000000000002</v>
      </c>
      <c r="G151" s="1" t="s">
        <v>172</v>
      </c>
    </row>
    <row r="152" spans="1:7">
      <c r="A152" s="2">
        <v>18484</v>
      </c>
      <c r="B152" s="3">
        <v>25.111000000000001</v>
      </c>
      <c r="C152" s="3">
        <v>2180</v>
      </c>
      <c r="D152" s="3">
        <v>0.68998000000000004</v>
      </c>
      <c r="G152" s="1" t="s">
        <v>173</v>
      </c>
    </row>
    <row r="153" spans="1:7">
      <c r="A153" s="2">
        <v>24855</v>
      </c>
      <c r="B153" s="3">
        <v>26.558</v>
      </c>
      <c r="C153" s="3">
        <v>2347</v>
      </c>
      <c r="D153" s="3">
        <v>0.60072999999999999</v>
      </c>
      <c r="G153" s="1" t="s">
        <v>174</v>
      </c>
    </row>
    <row r="154" spans="1:7">
      <c r="A154" s="2">
        <v>31729</v>
      </c>
      <c r="B154" s="3">
        <v>28.053000000000001</v>
      </c>
      <c r="C154" s="3">
        <v>2526.5</v>
      </c>
      <c r="D154" s="3">
        <v>0.52393000000000001</v>
      </c>
      <c r="G154" s="1" t="s">
        <v>175</v>
      </c>
    </row>
    <row r="155" spans="1:7">
      <c r="A155" s="2">
        <v>-12055</v>
      </c>
      <c r="B155" s="3">
        <v>13.266</v>
      </c>
      <c r="C155" s="3">
        <v>677.79</v>
      </c>
      <c r="D155" s="3">
        <v>9.5809999999999995</v>
      </c>
      <c r="G155" s="1" t="s">
        <v>176</v>
      </c>
    </row>
    <row r="156" spans="1:7">
      <c r="A156" s="2">
        <v>-11497</v>
      </c>
      <c r="B156" s="3">
        <v>14.204000000000001</v>
      </c>
      <c r="C156" s="3">
        <v>796.16</v>
      </c>
      <c r="D156" s="3">
        <v>6.8434999999999997</v>
      </c>
      <c r="G156" s="1" t="s">
        <v>177</v>
      </c>
    </row>
    <row r="157" spans="1:7">
      <c r="A157" s="2">
        <v>-10912</v>
      </c>
      <c r="B157" s="3">
        <v>14.938000000000001</v>
      </c>
      <c r="C157" s="3">
        <v>895.99</v>
      </c>
      <c r="D157" s="3">
        <v>5.3228</v>
      </c>
      <c r="G157" s="1" t="s">
        <v>178</v>
      </c>
    </row>
    <row r="158" spans="1:7">
      <c r="A158" s="2">
        <v>-10297</v>
      </c>
      <c r="B158" s="3">
        <v>15.555</v>
      </c>
      <c r="C158" s="3">
        <v>983.37</v>
      </c>
      <c r="D158" s="3">
        <v>4.3550000000000004</v>
      </c>
      <c r="G158" s="1" t="s">
        <v>179</v>
      </c>
    </row>
    <row r="159" spans="1:7">
      <c r="A159" s="2">
        <v>-9651</v>
      </c>
      <c r="B159" s="3">
        <v>16.094000000000001</v>
      </c>
      <c r="C159" s="3">
        <v>1062.0999999999999</v>
      </c>
      <c r="D159" s="3">
        <v>3.6850000000000001</v>
      </c>
      <c r="G159" s="1" t="s">
        <v>180</v>
      </c>
    </row>
    <row r="160" spans="1:7">
      <c r="A160" s="2">
        <v>-8974.6</v>
      </c>
      <c r="B160" s="3">
        <v>16.577999999999999</v>
      </c>
      <c r="C160" s="3">
        <v>1134.5999999999999</v>
      </c>
      <c r="D160" s="3">
        <v>3.1937000000000002</v>
      </c>
      <c r="G160" s="1" t="s">
        <v>181</v>
      </c>
    </row>
    <row r="161" spans="1:7">
      <c r="A161" s="2">
        <v>-8270.6</v>
      </c>
      <c r="B161" s="3">
        <v>17.018000000000001</v>
      </c>
      <c r="C161" s="3">
        <v>1202.5</v>
      </c>
      <c r="D161" s="3">
        <v>2.8178999999999998</v>
      </c>
      <c r="G161" s="1" t="s">
        <v>182</v>
      </c>
    </row>
    <row r="162" spans="1:7">
      <c r="A162" s="2">
        <v>-7541.3</v>
      </c>
      <c r="B162" s="3">
        <v>17.423999999999999</v>
      </c>
      <c r="C162" s="3">
        <v>1266.4000000000001</v>
      </c>
      <c r="D162" s="3">
        <v>2.5211999999999999</v>
      </c>
      <c r="G162" s="1" t="s">
        <v>183</v>
      </c>
    </row>
    <row r="163" spans="1:7">
      <c r="A163" s="2">
        <v>-6786.5</v>
      </c>
      <c r="B163" s="3">
        <v>17.800999999999998</v>
      </c>
      <c r="C163" s="3">
        <v>1326.8</v>
      </c>
      <c r="D163" s="3">
        <v>2.2806999999999999</v>
      </c>
      <c r="G163" s="1" t="s">
        <v>184</v>
      </c>
    </row>
    <row r="164" spans="1:7">
      <c r="A164" s="2">
        <v>-6000.7</v>
      </c>
      <c r="B164" s="3">
        <v>18.158000000000001</v>
      </c>
      <c r="C164" s="3">
        <v>1383.5</v>
      </c>
      <c r="D164" s="3">
        <v>2.0813999999999999</v>
      </c>
      <c r="G164" s="1" t="s">
        <v>185</v>
      </c>
    </row>
    <row r="165" spans="1:7">
      <c r="A165" s="2">
        <v>-5169.5</v>
      </c>
      <c r="B165" s="3">
        <v>18.504999999999999</v>
      </c>
      <c r="C165" s="3">
        <v>1436.8</v>
      </c>
      <c r="D165" s="3">
        <v>1.9126000000000001</v>
      </c>
      <c r="G165" s="1" t="s">
        <v>186</v>
      </c>
    </row>
    <row r="166" spans="1:7">
      <c r="A166" s="2">
        <v>-4264.3</v>
      </c>
      <c r="B166" s="3">
        <v>18.853000000000002</v>
      </c>
      <c r="C166" s="3">
        <v>1487</v>
      </c>
      <c r="D166" s="3">
        <v>1.7663</v>
      </c>
      <c r="G166" s="1" t="s">
        <v>187</v>
      </c>
    </row>
    <row r="167" spans="1:7">
      <c r="A167" s="2">
        <v>-3236.1</v>
      </c>
      <c r="B167" s="3">
        <v>19.22</v>
      </c>
      <c r="C167" s="3">
        <v>1536</v>
      </c>
      <c r="D167" s="3">
        <v>1.6358999999999999</v>
      </c>
      <c r="G167" s="1" t="s">
        <v>188</v>
      </c>
    </row>
    <row r="168" spans="1:7">
      <c r="A168" s="2">
        <v>-2008</v>
      </c>
      <c r="B168" s="3">
        <v>19.629000000000001</v>
      </c>
      <c r="C168" s="3">
        <v>1586.5</v>
      </c>
      <c r="D168" s="3">
        <v>1.5157</v>
      </c>
      <c r="G168" s="1" t="s">
        <v>189</v>
      </c>
    </row>
    <row r="169" spans="1:7">
      <c r="A169" s="2">
        <v>-465.77</v>
      </c>
      <c r="B169" s="3">
        <v>20.11</v>
      </c>
      <c r="C169" s="3">
        <v>1642.8</v>
      </c>
      <c r="D169" s="3">
        <v>1.4006000000000001</v>
      </c>
      <c r="G169" s="1" t="s">
        <v>190</v>
      </c>
    </row>
    <row r="170" spans="1:7">
      <c r="A170" s="2">
        <v>1545.4</v>
      </c>
      <c r="B170" s="3">
        <v>20.701000000000001</v>
      </c>
      <c r="C170" s="3">
        <v>1709.6</v>
      </c>
      <c r="D170" s="3">
        <v>1.286</v>
      </c>
      <c r="G170" s="1" t="s">
        <v>191</v>
      </c>
    </row>
    <row r="171" spans="1:7">
      <c r="A171" s="2">
        <v>4204.5</v>
      </c>
      <c r="B171" s="3">
        <v>21.439</v>
      </c>
      <c r="C171" s="3">
        <v>1791.5</v>
      </c>
      <c r="D171" s="3">
        <v>1.1691</v>
      </c>
      <c r="G171" s="1" t="s">
        <v>192</v>
      </c>
    </row>
    <row r="172" spans="1:7">
      <c r="A172" s="2">
        <v>7672.5</v>
      </c>
      <c r="B172" s="3">
        <v>22.350999999999999</v>
      </c>
      <c r="C172" s="3">
        <v>1892.4</v>
      </c>
      <c r="D172" s="3">
        <v>1.0498000000000001</v>
      </c>
      <c r="G172" s="1" t="s">
        <v>193</v>
      </c>
    </row>
    <row r="173" spans="1:7">
      <c r="A173" s="2">
        <v>12045</v>
      </c>
      <c r="B173" s="3">
        <v>23.443999999999999</v>
      </c>
      <c r="C173" s="3">
        <v>2014.2</v>
      </c>
      <c r="D173" s="3">
        <v>0.93105000000000004</v>
      </c>
      <c r="G173" s="1" t="s">
        <v>194</v>
      </c>
    </row>
    <row r="174" spans="1:7">
      <c r="A174" s="2">
        <v>17326</v>
      </c>
      <c r="B174" s="3">
        <v>24.7</v>
      </c>
      <c r="C174" s="3">
        <v>2156.8000000000002</v>
      </c>
      <c r="D174" s="3">
        <v>0.81764999999999999</v>
      </c>
      <c r="G174" s="1" t="s">
        <v>195</v>
      </c>
    </row>
    <row r="175" spans="1:7">
      <c r="A175" s="2">
        <v>23400</v>
      </c>
      <c r="B175" s="3">
        <v>26.08</v>
      </c>
      <c r="C175" s="3">
        <v>2317.8000000000002</v>
      </c>
      <c r="D175" s="3">
        <v>0.71421000000000001</v>
      </c>
      <c r="G175" s="1" t="s">
        <v>196</v>
      </c>
    </row>
    <row r="176" spans="1:7">
      <c r="A176" s="2">
        <v>30028</v>
      </c>
      <c r="B176" s="3">
        <v>27.521000000000001</v>
      </c>
      <c r="C176" s="3">
        <v>2492.3000000000002</v>
      </c>
      <c r="D176" s="3">
        <v>0.62402000000000002</v>
      </c>
      <c r="G176" s="1" t="s">
        <v>197</v>
      </c>
    </row>
    <row r="177" spans="1:7">
      <c r="A177" s="2">
        <v>-12162</v>
      </c>
      <c r="B177" s="3">
        <v>12.962999999999999</v>
      </c>
      <c r="C177" s="3">
        <v>634.37</v>
      </c>
      <c r="D177" s="3">
        <v>11.324</v>
      </c>
      <c r="G177" s="1" t="s">
        <v>198</v>
      </c>
    </row>
    <row r="178" spans="1:7">
      <c r="A178" s="2">
        <v>-11497</v>
      </c>
      <c r="B178" s="3">
        <v>14.115</v>
      </c>
      <c r="C178" s="3">
        <v>796.16</v>
      </c>
      <c r="D178" s="3">
        <v>7.7911000000000001</v>
      </c>
      <c r="G178" s="1" t="s">
        <v>199</v>
      </c>
    </row>
    <row r="179" spans="1:7">
      <c r="A179" s="2">
        <v>-10912</v>
      </c>
      <c r="B179" s="3">
        <v>14.849</v>
      </c>
      <c r="C179" s="3">
        <v>895.99</v>
      </c>
      <c r="D179" s="3">
        <v>6.0598000000000001</v>
      </c>
      <c r="G179" s="1" t="s">
        <v>200</v>
      </c>
    </row>
    <row r="180" spans="1:7">
      <c r="A180" s="2">
        <v>-10297</v>
      </c>
      <c r="B180" s="3">
        <v>15.465</v>
      </c>
      <c r="C180" s="3">
        <v>983.37</v>
      </c>
      <c r="D180" s="3">
        <v>4.9580000000000002</v>
      </c>
      <c r="G180" s="1" t="s">
        <v>201</v>
      </c>
    </row>
    <row r="181" spans="1:7">
      <c r="A181" s="2">
        <v>-9651</v>
      </c>
      <c r="B181" s="3">
        <v>16.004999999999999</v>
      </c>
      <c r="C181" s="3">
        <v>1062.0999999999999</v>
      </c>
      <c r="D181" s="3">
        <v>4.1951999999999998</v>
      </c>
      <c r="G181" s="1" t="s">
        <v>202</v>
      </c>
    </row>
    <row r="182" spans="1:7">
      <c r="A182" s="2">
        <v>-8974.6</v>
      </c>
      <c r="B182" s="3">
        <v>16.489000000000001</v>
      </c>
      <c r="C182" s="3">
        <v>1134.5999999999999</v>
      </c>
      <c r="D182" s="3">
        <v>3.6358999999999999</v>
      </c>
      <c r="G182" s="1" t="s">
        <v>203</v>
      </c>
    </row>
    <row r="183" spans="1:7">
      <c r="A183" s="2">
        <v>-8270.6</v>
      </c>
      <c r="B183" s="3">
        <v>16.928999999999998</v>
      </c>
      <c r="C183" s="3">
        <v>1202.5</v>
      </c>
      <c r="D183" s="3">
        <v>3.2081</v>
      </c>
      <c r="G183" s="1" t="s">
        <v>204</v>
      </c>
    </row>
    <row r="184" spans="1:7">
      <c r="A184" s="2">
        <v>-7541.4</v>
      </c>
      <c r="B184" s="3">
        <v>17.334</v>
      </c>
      <c r="C184" s="3">
        <v>1266.5</v>
      </c>
      <c r="D184" s="3">
        <v>2.8702999999999999</v>
      </c>
      <c r="G184" s="1" t="s">
        <v>205</v>
      </c>
    </row>
    <row r="185" spans="1:7">
      <c r="A185" s="2">
        <v>-6787</v>
      </c>
      <c r="B185" s="3">
        <v>17.712</v>
      </c>
      <c r="C185" s="3">
        <v>1326.8</v>
      </c>
      <c r="D185" s="3">
        <v>2.5964999999999998</v>
      </c>
      <c r="G185" s="1" t="s">
        <v>206</v>
      </c>
    </row>
    <row r="186" spans="1:7">
      <c r="A186" s="2">
        <v>-6002.4</v>
      </c>
      <c r="B186" s="3">
        <v>18.068999999999999</v>
      </c>
      <c r="C186" s="3">
        <v>1383.7</v>
      </c>
      <c r="D186" s="3">
        <v>2.3696999999999999</v>
      </c>
      <c r="G186" s="1" t="s">
        <v>207</v>
      </c>
    </row>
    <row r="187" spans="1:7">
      <c r="A187" s="2">
        <v>-5174.3</v>
      </c>
      <c r="B187" s="3">
        <v>18.414000000000001</v>
      </c>
      <c r="C187" s="3">
        <v>1437.1</v>
      </c>
      <c r="D187" s="3">
        <v>2.1777000000000002</v>
      </c>
      <c r="G187" s="1" t="s">
        <v>208</v>
      </c>
    </row>
    <row r="188" spans="1:7">
      <c r="A188" s="2">
        <v>-4276</v>
      </c>
      <c r="B188" s="3">
        <v>18.759</v>
      </c>
      <c r="C188" s="3">
        <v>1487.5</v>
      </c>
      <c r="D188" s="3">
        <v>2.0114000000000001</v>
      </c>
      <c r="G188" s="1" t="s">
        <v>209</v>
      </c>
    </row>
    <row r="189" spans="1:7">
      <c r="A189" s="2">
        <v>-3262</v>
      </c>
      <c r="B189" s="3">
        <v>19.120999999999999</v>
      </c>
      <c r="C189" s="3">
        <v>1536.5</v>
      </c>
      <c r="D189" s="3">
        <v>1.8635999999999999</v>
      </c>
      <c r="G189" s="1" t="s">
        <v>210</v>
      </c>
    </row>
    <row r="190" spans="1:7">
      <c r="A190" s="2">
        <v>-2061</v>
      </c>
      <c r="B190" s="3">
        <v>19.521000000000001</v>
      </c>
      <c r="C190" s="3">
        <v>1586.7</v>
      </c>
      <c r="D190" s="3">
        <v>1.7277</v>
      </c>
      <c r="G190" s="1" t="s">
        <v>211</v>
      </c>
    </row>
    <row r="191" spans="1:7">
      <c r="A191" s="2">
        <v>-567.38</v>
      </c>
      <c r="B191" s="3">
        <v>19.986999999999998</v>
      </c>
      <c r="C191" s="3">
        <v>1642</v>
      </c>
      <c r="D191" s="3">
        <v>1.5983000000000001</v>
      </c>
      <c r="G191" s="1" t="s">
        <v>212</v>
      </c>
    </row>
    <row r="192" spans="1:7">
      <c r="A192" s="2">
        <v>1362.4</v>
      </c>
      <c r="B192" s="3">
        <v>20.553999999999998</v>
      </c>
      <c r="C192" s="3">
        <v>1707</v>
      </c>
      <c r="D192" s="3">
        <v>1.4701</v>
      </c>
      <c r="G192" s="1" t="s">
        <v>213</v>
      </c>
    </row>
    <row r="193" spans="1:7">
      <c r="A193" s="2">
        <v>3896.6</v>
      </c>
      <c r="B193" s="3">
        <v>21.257999999999999</v>
      </c>
      <c r="C193" s="3">
        <v>1786.2</v>
      </c>
      <c r="D193" s="3">
        <v>1.3399000000000001</v>
      </c>
      <c r="G193" s="1" t="s">
        <v>214</v>
      </c>
    </row>
    <row r="194" spans="1:7">
      <c r="A194" s="2">
        <v>7191.3</v>
      </c>
      <c r="B194" s="3">
        <v>22.123999999999999</v>
      </c>
      <c r="C194" s="3">
        <v>1883.2</v>
      </c>
      <c r="D194" s="3">
        <v>1.2071000000000001</v>
      </c>
      <c r="G194" s="1" t="s">
        <v>215</v>
      </c>
    </row>
    <row r="195" spans="1:7">
      <c r="A195" s="2">
        <v>11346</v>
      </c>
      <c r="B195" s="3">
        <v>23.161999999999999</v>
      </c>
      <c r="C195" s="3">
        <v>2000.3</v>
      </c>
      <c r="D195" s="3">
        <v>1.0746</v>
      </c>
      <c r="G195" s="1" t="s">
        <v>216</v>
      </c>
    </row>
    <row r="196" spans="1:7">
      <c r="A196" s="2">
        <v>16377</v>
      </c>
      <c r="B196" s="3">
        <v>24.359000000000002</v>
      </c>
      <c r="C196" s="3">
        <v>2137.8000000000002</v>
      </c>
      <c r="D196" s="3">
        <v>0.94708999999999999</v>
      </c>
      <c r="G196" s="1" t="s">
        <v>217</v>
      </c>
    </row>
    <row r="197" spans="1:7">
      <c r="A197" s="2">
        <v>22195</v>
      </c>
      <c r="B197" s="3">
        <v>25.681000000000001</v>
      </c>
      <c r="C197" s="3">
        <v>2293.5</v>
      </c>
      <c r="D197" s="3">
        <v>0.82974000000000003</v>
      </c>
      <c r="G197" s="1" t="s">
        <v>218</v>
      </c>
    </row>
    <row r="198" spans="1:7">
      <c r="A198" s="2">
        <v>28600</v>
      </c>
      <c r="B198" s="3">
        <v>27.073</v>
      </c>
      <c r="C198" s="3">
        <v>2463.5</v>
      </c>
      <c r="D198" s="3">
        <v>0.72631999999999997</v>
      </c>
      <c r="G198" s="1" t="s">
        <v>219</v>
      </c>
    </row>
    <row r="199" spans="1:7">
      <c r="A199" s="2">
        <v>-12578</v>
      </c>
      <c r="B199" s="3">
        <v>12.061</v>
      </c>
      <c r="C199" s="3">
        <v>576.54999999999995</v>
      </c>
      <c r="D199" s="3">
        <v>14.909000000000001</v>
      </c>
      <c r="G199" s="1" t="s">
        <v>220</v>
      </c>
    </row>
    <row r="200" spans="1:7">
      <c r="A200" s="2">
        <v>-11497</v>
      </c>
      <c r="B200" s="3">
        <v>14.036</v>
      </c>
      <c r="C200" s="3">
        <v>796.16</v>
      </c>
      <c r="D200" s="3">
        <v>8.7386999999999997</v>
      </c>
      <c r="G200" s="1" t="s">
        <v>221</v>
      </c>
    </row>
    <row r="201" spans="1:7">
      <c r="A201" s="2">
        <v>-10912</v>
      </c>
      <c r="B201" s="3">
        <v>14.77</v>
      </c>
      <c r="C201" s="3">
        <v>895.99</v>
      </c>
      <c r="D201" s="3">
        <v>6.7968000000000002</v>
      </c>
      <c r="G201" s="1" t="s">
        <v>222</v>
      </c>
    </row>
    <row r="202" spans="1:7">
      <c r="A202" s="2">
        <v>-10297</v>
      </c>
      <c r="B202" s="3">
        <v>15.385999999999999</v>
      </c>
      <c r="C202" s="3">
        <v>983.37</v>
      </c>
      <c r="D202" s="3">
        <v>5.5609999999999999</v>
      </c>
      <c r="G202" s="1" t="s">
        <v>223</v>
      </c>
    </row>
    <row r="203" spans="1:7">
      <c r="A203" s="2">
        <v>-9651</v>
      </c>
      <c r="B203" s="3">
        <v>15.926</v>
      </c>
      <c r="C203" s="3">
        <v>1062.0999999999999</v>
      </c>
      <c r="D203" s="3">
        <v>4.7054</v>
      </c>
      <c r="G203" s="1" t="s">
        <v>224</v>
      </c>
    </row>
    <row r="204" spans="1:7">
      <c r="A204" s="2">
        <v>-8974.6</v>
      </c>
      <c r="B204" s="3">
        <v>16.41</v>
      </c>
      <c r="C204" s="3">
        <v>1134.5999999999999</v>
      </c>
      <c r="D204" s="3">
        <v>4.0781000000000001</v>
      </c>
      <c r="G204" s="1" t="s">
        <v>225</v>
      </c>
    </row>
    <row r="205" spans="1:7">
      <c r="A205" s="2">
        <v>-8270.7000000000007</v>
      </c>
      <c r="B205" s="3">
        <v>16.850000000000001</v>
      </c>
      <c r="C205" s="3">
        <v>1202.5</v>
      </c>
      <c r="D205" s="3">
        <v>3.5983000000000001</v>
      </c>
      <c r="G205" s="1" t="s">
        <v>226</v>
      </c>
    </row>
    <row r="206" spans="1:7">
      <c r="A206" s="2">
        <v>-7541.5</v>
      </c>
      <c r="B206" s="3">
        <v>17.254999999999999</v>
      </c>
      <c r="C206" s="3">
        <v>1266.5</v>
      </c>
      <c r="D206" s="3">
        <v>3.2193999999999998</v>
      </c>
      <c r="G206" s="1" t="s">
        <v>227</v>
      </c>
    </row>
    <row r="207" spans="1:7">
      <c r="A207" s="2">
        <v>-6787.4</v>
      </c>
      <c r="B207" s="3">
        <v>17.632999999999999</v>
      </c>
      <c r="C207" s="3">
        <v>1326.9</v>
      </c>
      <c r="D207" s="3">
        <v>2.9123999999999999</v>
      </c>
      <c r="G207" s="1" t="s">
        <v>228</v>
      </c>
    </row>
    <row r="208" spans="1:7">
      <c r="A208" s="2">
        <v>-6003.8</v>
      </c>
      <c r="B208" s="3">
        <v>17.989000000000001</v>
      </c>
      <c r="C208" s="3">
        <v>1383.8</v>
      </c>
      <c r="D208" s="3">
        <v>2.6579999999999999</v>
      </c>
      <c r="G208" s="1" t="s">
        <v>229</v>
      </c>
    </row>
    <row r="209" spans="1:7">
      <c r="A209" s="2">
        <v>-5178.2</v>
      </c>
      <c r="B209" s="3">
        <v>18.332999999999998</v>
      </c>
      <c r="C209" s="3">
        <v>1437.4</v>
      </c>
      <c r="D209" s="3">
        <v>2.4428000000000001</v>
      </c>
      <c r="G209" s="1" t="s">
        <v>230</v>
      </c>
    </row>
    <row r="210" spans="1:7">
      <c r="A210" s="2">
        <v>-4285.7</v>
      </c>
      <c r="B210" s="3">
        <v>18.675999999999998</v>
      </c>
      <c r="C210" s="3">
        <v>1487.9</v>
      </c>
      <c r="D210" s="3">
        <v>2.2566000000000002</v>
      </c>
      <c r="G210" s="1" t="s">
        <v>231</v>
      </c>
    </row>
    <row r="211" spans="1:7">
      <c r="A211" s="2">
        <v>-3283.5</v>
      </c>
      <c r="B211" s="3">
        <v>19.033999999999999</v>
      </c>
      <c r="C211" s="3">
        <v>1536.9</v>
      </c>
      <c r="D211" s="3">
        <v>2.0912999999999999</v>
      </c>
      <c r="G211" s="1" t="s">
        <v>232</v>
      </c>
    </row>
    <row r="212" spans="1:7">
      <c r="A212" s="2">
        <v>-2104.9</v>
      </c>
      <c r="B212" s="3">
        <v>19.427</v>
      </c>
      <c r="C212" s="3">
        <v>1586.9</v>
      </c>
      <c r="D212" s="3">
        <v>1.9399</v>
      </c>
      <c r="G212" s="1" t="s">
        <v>233</v>
      </c>
    </row>
    <row r="213" spans="1:7">
      <c r="A213" s="2">
        <v>-651.44000000000005</v>
      </c>
      <c r="B213" s="3">
        <v>19.88</v>
      </c>
      <c r="C213" s="3">
        <v>1641.4</v>
      </c>
      <c r="D213" s="3">
        <v>1.7961</v>
      </c>
      <c r="G213" s="1" t="s">
        <v>234</v>
      </c>
    </row>
    <row r="214" spans="1:7">
      <c r="A214" s="2">
        <v>1211.0999999999999</v>
      </c>
      <c r="B214" s="3">
        <v>20.428000000000001</v>
      </c>
      <c r="C214" s="3">
        <v>1705</v>
      </c>
      <c r="D214" s="3">
        <v>1.6545000000000001</v>
      </c>
      <c r="G214" s="1" t="s">
        <v>235</v>
      </c>
    </row>
    <row r="215" spans="1:7">
      <c r="A215" s="2">
        <v>3642</v>
      </c>
      <c r="B215" s="3">
        <v>21.102</v>
      </c>
      <c r="C215" s="3">
        <v>1781.8</v>
      </c>
      <c r="D215" s="3">
        <v>1.5112000000000001</v>
      </c>
      <c r="G215" s="1" t="s">
        <v>236</v>
      </c>
    </row>
    <row r="216" spans="1:7">
      <c r="A216" s="2">
        <v>6792</v>
      </c>
      <c r="B216" s="3">
        <v>21.931000000000001</v>
      </c>
      <c r="C216" s="3">
        <v>1875.7</v>
      </c>
      <c r="D216" s="3">
        <v>1.3653</v>
      </c>
      <c r="G216" s="1" t="s">
        <v>237</v>
      </c>
    </row>
    <row r="217" spans="1:7">
      <c r="A217" s="2">
        <v>10763</v>
      </c>
      <c r="B217" s="3">
        <v>22.922999999999998</v>
      </c>
      <c r="C217" s="3">
        <v>1988.8</v>
      </c>
      <c r="D217" s="3">
        <v>1.2192000000000001</v>
      </c>
      <c r="G217" s="1" t="s">
        <v>238</v>
      </c>
    </row>
    <row r="218" spans="1:7">
      <c r="A218" s="2">
        <v>15581</v>
      </c>
      <c r="B218" s="3">
        <v>24.068999999999999</v>
      </c>
      <c r="C218" s="3">
        <v>2121.6999999999998</v>
      </c>
      <c r="D218" s="3">
        <v>1.0780000000000001</v>
      </c>
      <c r="G218" s="1" t="s">
        <v>239</v>
      </c>
    </row>
    <row r="219" spans="1:7">
      <c r="A219" s="2">
        <v>21177</v>
      </c>
      <c r="B219" s="3">
        <v>25.341000000000001</v>
      </c>
      <c r="C219" s="3">
        <v>2272.9</v>
      </c>
      <c r="D219" s="3">
        <v>0.94699999999999995</v>
      </c>
      <c r="G219" s="1" t="s">
        <v>240</v>
      </c>
    </row>
    <row r="220" spans="1:7">
      <c r="A220" s="2">
        <v>27379</v>
      </c>
      <c r="B220" s="3">
        <v>26.689</v>
      </c>
      <c r="C220" s="3">
        <v>2438.6999999999998</v>
      </c>
      <c r="D220" s="3">
        <v>0.83050000000000002</v>
      </c>
      <c r="G220" s="1" t="s">
        <v>241</v>
      </c>
    </row>
    <row r="221" spans="1:7">
      <c r="A221" s="2">
        <v>-12833</v>
      </c>
      <c r="B221" s="3">
        <v>11.497</v>
      </c>
      <c r="C221" s="3">
        <v>538.54</v>
      </c>
      <c r="D221" s="3">
        <v>18.495000000000001</v>
      </c>
      <c r="G221" s="1" t="s">
        <v>242</v>
      </c>
    </row>
    <row r="222" spans="1:7">
      <c r="A222" s="2">
        <v>-11497</v>
      </c>
      <c r="B222" s="3">
        <v>13.965</v>
      </c>
      <c r="C222" s="3">
        <v>796.16</v>
      </c>
      <c r="D222" s="3">
        <v>9.6861999999999995</v>
      </c>
      <c r="G222" s="1" t="s">
        <v>243</v>
      </c>
    </row>
    <row r="223" spans="1:7">
      <c r="A223" s="2">
        <v>-10912</v>
      </c>
      <c r="B223" s="3">
        <v>14.699</v>
      </c>
      <c r="C223" s="3">
        <v>895.99</v>
      </c>
      <c r="D223" s="3">
        <v>7.5336999999999996</v>
      </c>
      <c r="G223" s="1" t="s">
        <v>244</v>
      </c>
    </row>
    <row r="224" spans="1:7">
      <c r="A224" s="2">
        <v>-10297</v>
      </c>
      <c r="B224" s="3">
        <v>15.316000000000001</v>
      </c>
      <c r="C224" s="3">
        <v>983.37</v>
      </c>
      <c r="D224" s="3">
        <v>6.1639999999999997</v>
      </c>
      <c r="G224" s="1" t="s">
        <v>245</v>
      </c>
    </row>
    <row r="225" spans="1:7">
      <c r="A225" s="2">
        <v>-9651</v>
      </c>
      <c r="B225" s="3">
        <v>15.855</v>
      </c>
      <c r="C225" s="3">
        <v>1062.0999999999999</v>
      </c>
      <c r="D225" s="3">
        <v>5.2157</v>
      </c>
      <c r="G225" s="1" t="s">
        <v>246</v>
      </c>
    </row>
    <row r="226" spans="1:7">
      <c r="A226" s="2">
        <v>-8974.6</v>
      </c>
      <c r="B226" s="3">
        <v>16.338999999999999</v>
      </c>
      <c r="C226" s="3">
        <v>1134.5999999999999</v>
      </c>
      <c r="D226" s="3">
        <v>4.5202</v>
      </c>
      <c r="G226" s="1" t="s">
        <v>247</v>
      </c>
    </row>
    <row r="227" spans="1:7">
      <c r="A227" s="2">
        <v>-8270.7000000000007</v>
      </c>
      <c r="B227" s="3">
        <v>16.779</v>
      </c>
      <c r="C227" s="3">
        <v>1202.5</v>
      </c>
      <c r="D227" s="3">
        <v>3.9883999999999999</v>
      </c>
      <c r="G227" s="1" t="s">
        <v>248</v>
      </c>
    </row>
    <row r="228" spans="1:7">
      <c r="A228" s="2">
        <v>-7541.6</v>
      </c>
      <c r="B228" s="3">
        <v>17.184999999999999</v>
      </c>
      <c r="C228" s="3">
        <v>1266.5</v>
      </c>
      <c r="D228" s="3">
        <v>3.5684999999999998</v>
      </c>
      <c r="G228" s="1" t="s">
        <v>249</v>
      </c>
    </row>
    <row r="229" spans="1:7">
      <c r="A229" s="2">
        <v>-6787.7</v>
      </c>
      <c r="B229" s="3">
        <v>17.562000000000001</v>
      </c>
      <c r="C229" s="3">
        <v>1326.9</v>
      </c>
      <c r="D229" s="3">
        <v>3.2282000000000002</v>
      </c>
      <c r="G229" s="1" t="s">
        <v>250</v>
      </c>
    </row>
    <row r="230" spans="1:7">
      <c r="A230" s="2">
        <v>-6005</v>
      </c>
      <c r="B230" s="3">
        <v>17.917999999999999</v>
      </c>
      <c r="C230" s="3">
        <v>1384</v>
      </c>
      <c r="D230" s="3">
        <v>2.9462999999999999</v>
      </c>
      <c r="G230" s="1" t="s">
        <v>251</v>
      </c>
    </row>
    <row r="231" spans="1:7">
      <c r="A231" s="2">
        <v>-5181.6000000000004</v>
      </c>
      <c r="B231" s="3">
        <v>18.260999999999999</v>
      </c>
      <c r="C231" s="3">
        <v>1437.6</v>
      </c>
      <c r="D231" s="3">
        <v>2.7079</v>
      </c>
      <c r="G231" s="1" t="s">
        <v>252</v>
      </c>
    </row>
    <row r="232" spans="1:7">
      <c r="A232" s="2">
        <v>-4293.8999999999996</v>
      </c>
      <c r="B232" s="3">
        <v>18.602</v>
      </c>
      <c r="C232" s="3">
        <v>1488.3</v>
      </c>
      <c r="D232" s="3">
        <v>2.5017999999999998</v>
      </c>
      <c r="G232" s="1" t="s">
        <v>253</v>
      </c>
    </row>
    <row r="233" spans="1:7">
      <c r="A233" s="2">
        <v>-3301.8</v>
      </c>
      <c r="B233" s="3">
        <v>18.956</v>
      </c>
      <c r="C233" s="3">
        <v>1537.3</v>
      </c>
      <c r="D233" s="3">
        <v>2.3191000000000002</v>
      </c>
      <c r="G233" s="1" t="s">
        <v>254</v>
      </c>
    </row>
    <row r="234" spans="1:7">
      <c r="A234" s="2">
        <v>-2142.1</v>
      </c>
      <c r="B234" s="3">
        <v>19.343</v>
      </c>
      <c r="C234" s="3">
        <v>1587</v>
      </c>
      <c r="D234" s="3">
        <v>2.1520999999999999</v>
      </c>
      <c r="G234" s="1" t="s">
        <v>255</v>
      </c>
    </row>
    <row r="235" spans="1:7">
      <c r="A235" s="2">
        <v>-722.44</v>
      </c>
      <c r="B235" s="3">
        <v>19.786000000000001</v>
      </c>
      <c r="C235" s="3">
        <v>1641</v>
      </c>
      <c r="D235" s="3">
        <v>1.9942</v>
      </c>
      <c r="G235" s="1" t="s">
        <v>256</v>
      </c>
    </row>
    <row r="236" spans="1:7">
      <c r="A236" s="2">
        <v>1083.5</v>
      </c>
      <c r="B236" s="3">
        <v>20.317</v>
      </c>
      <c r="C236" s="3">
        <v>1703.3</v>
      </c>
      <c r="D236" s="3">
        <v>1.8392999999999999</v>
      </c>
      <c r="G236" s="1" t="s">
        <v>257</v>
      </c>
    </row>
    <row r="237" spans="1:7">
      <c r="A237" s="2">
        <v>3426.9</v>
      </c>
      <c r="B237" s="3">
        <v>20.966999999999999</v>
      </c>
      <c r="C237" s="3">
        <v>1778.2</v>
      </c>
      <c r="D237" s="3">
        <v>1.6830000000000001</v>
      </c>
      <c r="G237" s="1" t="s">
        <v>258</v>
      </c>
    </row>
    <row r="238" spans="1:7">
      <c r="A238" s="2">
        <v>6454.1</v>
      </c>
      <c r="B238" s="3">
        <v>21.763000000000002</v>
      </c>
      <c r="C238" s="3">
        <v>1869.3</v>
      </c>
      <c r="D238" s="3">
        <v>1.5241</v>
      </c>
      <c r="G238" s="1" t="s">
        <v>259</v>
      </c>
    </row>
    <row r="239" spans="1:7">
      <c r="A239" s="2">
        <v>10268</v>
      </c>
      <c r="B239" s="3">
        <v>22.716000000000001</v>
      </c>
      <c r="C239" s="3">
        <v>1979</v>
      </c>
      <c r="D239" s="3">
        <v>1.3648</v>
      </c>
      <c r="G239" s="1" t="s">
        <v>260</v>
      </c>
    </row>
    <row r="240" spans="1:7">
      <c r="A240" s="2">
        <v>14902</v>
      </c>
      <c r="B240" s="3">
        <v>23.818000000000001</v>
      </c>
      <c r="C240" s="3">
        <v>2108</v>
      </c>
      <c r="D240" s="3">
        <v>1.2101</v>
      </c>
      <c r="G240" s="1" t="s">
        <v>261</v>
      </c>
    </row>
    <row r="241" spans="1:7">
      <c r="A241" s="2">
        <v>20302</v>
      </c>
      <c r="B241" s="3">
        <v>25.045000000000002</v>
      </c>
      <c r="C241" s="3">
        <v>2255</v>
      </c>
      <c r="D241" s="3">
        <v>1.0657000000000001</v>
      </c>
      <c r="G241" s="1" t="s">
        <v>262</v>
      </c>
    </row>
    <row r="242" spans="1:7">
      <c r="A242" s="2">
        <v>26321</v>
      </c>
      <c r="B242" s="3">
        <v>26.353999999999999</v>
      </c>
      <c r="C242" s="3">
        <v>2417</v>
      </c>
      <c r="D242" s="3">
        <v>0.93633</v>
      </c>
      <c r="G242" s="1" t="s">
        <v>263</v>
      </c>
    </row>
    <row r="243" spans="1:7">
      <c r="A243" s="2">
        <v>-13005</v>
      </c>
      <c r="B243" s="3">
        <v>11.108000000000001</v>
      </c>
      <c r="C243" s="3">
        <v>511.61</v>
      </c>
      <c r="D243" s="3">
        <v>22.08</v>
      </c>
      <c r="G243" s="1" t="s">
        <v>264</v>
      </c>
    </row>
    <row r="244" spans="1:7">
      <c r="A244" s="2">
        <v>-11497</v>
      </c>
      <c r="B244" s="3">
        <v>13.901</v>
      </c>
      <c r="C244" s="3">
        <v>796.16</v>
      </c>
      <c r="D244" s="3">
        <v>10.634</v>
      </c>
      <c r="G244" s="1" t="s">
        <v>265</v>
      </c>
    </row>
    <row r="245" spans="1:7">
      <c r="A245" s="2">
        <v>-10912</v>
      </c>
      <c r="B245" s="3">
        <v>14.635</v>
      </c>
      <c r="C245" s="3">
        <v>895.99</v>
      </c>
      <c r="D245" s="3">
        <v>8.2706999999999997</v>
      </c>
      <c r="G245" s="1" t="s">
        <v>266</v>
      </c>
    </row>
    <row r="246" spans="1:7">
      <c r="A246" s="2">
        <v>-10297</v>
      </c>
      <c r="B246" s="3">
        <v>15.252000000000001</v>
      </c>
      <c r="C246" s="3">
        <v>983.37</v>
      </c>
      <c r="D246" s="3">
        <v>6.7670000000000003</v>
      </c>
      <c r="G246" s="1" t="s">
        <v>267</v>
      </c>
    </row>
    <row r="247" spans="1:7">
      <c r="A247" s="2">
        <v>-9651</v>
      </c>
      <c r="B247" s="3">
        <v>15.791</v>
      </c>
      <c r="C247" s="3">
        <v>1062.0999999999999</v>
      </c>
      <c r="D247" s="3">
        <v>5.7259000000000002</v>
      </c>
      <c r="G247" s="1" t="s">
        <v>268</v>
      </c>
    </row>
    <row r="248" spans="1:7">
      <c r="A248" s="2">
        <v>-8974.6</v>
      </c>
      <c r="B248" s="3">
        <v>16.274999999999999</v>
      </c>
      <c r="C248" s="3">
        <v>1134.5999999999999</v>
      </c>
      <c r="D248" s="3">
        <v>4.9623999999999997</v>
      </c>
      <c r="G248" s="1" t="s">
        <v>269</v>
      </c>
    </row>
    <row r="249" spans="1:7">
      <c r="A249" s="2">
        <v>-8270.7000000000007</v>
      </c>
      <c r="B249" s="3">
        <v>16.715</v>
      </c>
      <c r="C249" s="3">
        <v>1202.5</v>
      </c>
      <c r="D249" s="3">
        <v>4.3785999999999996</v>
      </c>
      <c r="G249" s="1" t="s">
        <v>270</v>
      </c>
    </row>
    <row r="250" spans="1:7">
      <c r="A250" s="2">
        <v>-7541.7</v>
      </c>
      <c r="B250" s="3">
        <v>17.12</v>
      </c>
      <c r="C250" s="3">
        <v>1266.5</v>
      </c>
      <c r="D250" s="3">
        <v>3.9176000000000002</v>
      </c>
      <c r="G250" s="1" t="s">
        <v>271</v>
      </c>
    </row>
    <row r="251" spans="1:7">
      <c r="A251" s="2">
        <v>-6788</v>
      </c>
      <c r="B251" s="3">
        <v>17.497</v>
      </c>
      <c r="C251" s="3">
        <v>1327</v>
      </c>
      <c r="D251" s="3">
        <v>3.544</v>
      </c>
      <c r="G251" s="1" t="s">
        <v>272</v>
      </c>
    </row>
    <row r="252" spans="1:7">
      <c r="A252" s="2">
        <v>-6006</v>
      </c>
      <c r="B252" s="3">
        <v>17.853000000000002</v>
      </c>
      <c r="C252" s="3">
        <v>1384.1</v>
      </c>
      <c r="D252" s="3">
        <v>3.2345999999999999</v>
      </c>
      <c r="G252" s="1" t="s">
        <v>273</v>
      </c>
    </row>
    <row r="253" spans="1:7">
      <c r="A253" s="2">
        <v>-5184.5</v>
      </c>
      <c r="B253" s="3">
        <v>18.195</v>
      </c>
      <c r="C253" s="3">
        <v>1437.8</v>
      </c>
      <c r="D253" s="3">
        <v>2.9729999999999999</v>
      </c>
      <c r="G253" s="1" t="s">
        <v>274</v>
      </c>
    </row>
    <row r="254" spans="1:7">
      <c r="A254" s="2">
        <v>-4301</v>
      </c>
      <c r="B254" s="3">
        <v>18.535</v>
      </c>
      <c r="C254" s="3">
        <v>1488.6</v>
      </c>
      <c r="D254" s="3">
        <v>2.7469999999999999</v>
      </c>
      <c r="G254" s="1" t="s">
        <v>275</v>
      </c>
    </row>
    <row r="255" spans="1:7">
      <c r="A255" s="2">
        <v>-3317.5</v>
      </c>
      <c r="B255" s="3">
        <v>18.885999999999999</v>
      </c>
      <c r="C255" s="3">
        <v>1537.6</v>
      </c>
      <c r="D255" s="3">
        <v>2.5468999999999999</v>
      </c>
      <c r="G255" s="1" t="s">
        <v>276</v>
      </c>
    </row>
    <row r="256" spans="1:7">
      <c r="A256" s="2">
        <v>-2174.1</v>
      </c>
      <c r="B256" s="3">
        <v>19.266999999999999</v>
      </c>
      <c r="C256" s="3">
        <v>1587.2</v>
      </c>
      <c r="D256" s="3">
        <v>2.3643999999999998</v>
      </c>
      <c r="G256" s="1" t="s">
        <v>277</v>
      </c>
    </row>
    <row r="257" spans="1:7">
      <c r="A257" s="2">
        <v>-783.44</v>
      </c>
      <c r="B257" s="3">
        <v>19.701000000000001</v>
      </c>
      <c r="C257" s="3">
        <v>1640.7</v>
      </c>
      <c r="D257" s="3">
        <v>2.1924000000000001</v>
      </c>
      <c r="G257" s="1" t="s">
        <v>278</v>
      </c>
    </row>
    <row r="258" spans="1:7">
      <c r="A258" s="2">
        <v>973.98</v>
      </c>
      <c r="B258" s="3">
        <v>20.218</v>
      </c>
      <c r="C258" s="3">
        <v>1701.9</v>
      </c>
      <c r="D258" s="3">
        <v>2.0242</v>
      </c>
      <c r="G258" s="1" t="s">
        <v>279</v>
      </c>
    </row>
    <row r="259" spans="1:7">
      <c r="A259" s="2">
        <v>3242.3</v>
      </c>
      <c r="B259" s="3">
        <v>20.847000000000001</v>
      </c>
      <c r="C259" s="3">
        <v>1775.1</v>
      </c>
      <c r="D259" s="3">
        <v>1.8552</v>
      </c>
      <c r="G259" s="1" t="s">
        <v>280</v>
      </c>
    </row>
    <row r="260" spans="1:7">
      <c r="A260" s="2">
        <v>6163.4</v>
      </c>
      <c r="B260" s="3">
        <v>21.614999999999998</v>
      </c>
      <c r="C260" s="3">
        <v>1863.8</v>
      </c>
      <c r="D260" s="3">
        <v>1.6835</v>
      </c>
      <c r="G260" s="1" t="s">
        <v>281</v>
      </c>
    </row>
    <row r="261" spans="1:7">
      <c r="A261" s="2">
        <v>9840.9</v>
      </c>
      <c r="B261" s="3">
        <v>22.533999999999999</v>
      </c>
      <c r="C261" s="3">
        <v>1970.6</v>
      </c>
      <c r="D261" s="3">
        <v>1.5113000000000001</v>
      </c>
      <c r="G261" s="1" t="s">
        <v>282</v>
      </c>
    </row>
    <row r="262" spans="1:7">
      <c r="A262" s="2">
        <v>14313</v>
      </c>
      <c r="B262" s="3">
        <v>23.597999999999999</v>
      </c>
      <c r="C262" s="3">
        <v>2096</v>
      </c>
      <c r="D262" s="3">
        <v>1.3433999999999999</v>
      </c>
      <c r="G262" s="1" t="s">
        <v>283</v>
      </c>
    </row>
    <row r="263" spans="1:7">
      <c r="A263" s="2">
        <v>19540</v>
      </c>
      <c r="B263" s="3">
        <v>24.786000000000001</v>
      </c>
      <c r="C263" s="3">
        <v>2239.4</v>
      </c>
      <c r="D263" s="3">
        <v>1.1858</v>
      </c>
      <c r="G263" s="1" t="s">
        <v>284</v>
      </c>
    </row>
    <row r="264" spans="1:7">
      <c r="A264" s="2">
        <v>25391</v>
      </c>
      <c r="B264" s="3">
        <v>26.058</v>
      </c>
      <c r="C264" s="3">
        <v>2397.9</v>
      </c>
      <c r="D264" s="3">
        <v>1.0436000000000001</v>
      </c>
      <c r="G264" s="1" t="s">
        <v>285</v>
      </c>
    </row>
    <row r="265" spans="1:7">
      <c r="A265" s="2">
        <v>-13129</v>
      </c>
      <c r="B265" s="3">
        <v>10.821999999999999</v>
      </c>
      <c r="C265" s="3">
        <v>491.55</v>
      </c>
      <c r="D265" s="3">
        <v>25.664999999999999</v>
      </c>
      <c r="G265" s="1" t="s">
        <v>286</v>
      </c>
    </row>
    <row r="266" spans="1:7">
      <c r="A266" s="2">
        <v>-11497</v>
      </c>
      <c r="B266" s="3">
        <v>13.842000000000001</v>
      </c>
      <c r="C266" s="3">
        <v>796.16</v>
      </c>
      <c r="D266" s="3">
        <v>11.581</v>
      </c>
      <c r="G266" s="1" t="s">
        <v>287</v>
      </c>
    </row>
    <row r="267" spans="1:7">
      <c r="A267" s="2">
        <v>-10912</v>
      </c>
      <c r="B267" s="3">
        <v>14.576000000000001</v>
      </c>
      <c r="C267" s="3">
        <v>895.99</v>
      </c>
      <c r="D267" s="3">
        <v>9.0076999999999998</v>
      </c>
      <c r="G267" s="1" t="s">
        <v>288</v>
      </c>
    </row>
    <row r="268" spans="1:7">
      <c r="A268" s="2">
        <v>-10297</v>
      </c>
      <c r="B268" s="3">
        <v>15.193</v>
      </c>
      <c r="C268" s="3">
        <v>983.37</v>
      </c>
      <c r="D268" s="3">
        <v>7.37</v>
      </c>
      <c r="G268" s="1" t="s">
        <v>289</v>
      </c>
    </row>
    <row r="269" spans="1:7">
      <c r="A269" s="2">
        <v>-9651</v>
      </c>
      <c r="B269" s="3">
        <v>15.731999999999999</v>
      </c>
      <c r="C269" s="3">
        <v>1062.0999999999999</v>
      </c>
      <c r="D269" s="3">
        <v>6.2361000000000004</v>
      </c>
      <c r="G269" s="1" t="s">
        <v>290</v>
      </c>
    </row>
    <row r="270" spans="1:7">
      <c r="A270" s="2">
        <v>-8974.6</v>
      </c>
      <c r="B270" s="3">
        <v>16.216000000000001</v>
      </c>
      <c r="C270" s="3">
        <v>1134.5999999999999</v>
      </c>
      <c r="D270" s="3">
        <v>5.4046000000000003</v>
      </c>
      <c r="G270" s="1" t="s">
        <v>291</v>
      </c>
    </row>
    <row r="271" spans="1:7">
      <c r="A271" s="2">
        <v>-8270.7000000000007</v>
      </c>
      <c r="B271" s="3">
        <v>16.655999999999999</v>
      </c>
      <c r="C271" s="3">
        <v>1202.5</v>
      </c>
      <c r="D271" s="3">
        <v>4.7687999999999997</v>
      </c>
      <c r="G271" s="1" t="s">
        <v>292</v>
      </c>
    </row>
    <row r="272" spans="1:7">
      <c r="A272" s="2">
        <v>-7541.7</v>
      </c>
      <c r="B272" s="3">
        <v>17.062000000000001</v>
      </c>
      <c r="C272" s="3">
        <v>1266.5</v>
      </c>
      <c r="D272" s="3">
        <v>4.2667000000000002</v>
      </c>
      <c r="G272" s="1" t="s">
        <v>293</v>
      </c>
    </row>
    <row r="273" spans="1:7">
      <c r="A273" s="2">
        <v>-6788.3</v>
      </c>
      <c r="B273" s="3">
        <v>17.439</v>
      </c>
      <c r="C273" s="3">
        <v>1327</v>
      </c>
      <c r="D273" s="3">
        <v>3.8599000000000001</v>
      </c>
      <c r="G273" s="1" t="s">
        <v>294</v>
      </c>
    </row>
    <row r="274" spans="1:7">
      <c r="A274" s="2">
        <v>-6006.9</v>
      </c>
      <c r="B274" s="3">
        <v>17.794</v>
      </c>
      <c r="C274" s="3">
        <v>1384.2</v>
      </c>
      <c r="D274" s="3">
        <v>3.5230000000000001</v>
      </c>
      <c r="G274" s="1" t="s">
        <v>295</v>
      </c>
    </row>
    <row r="275" spans="1:7">
      <c r="A275" s="2">
        <v>-5187</v>
      </c>
      <c r="B275" s="3">
        <v>18.135999999999999</v>
      </c>
      <c r="C275" s="3">
        <v>1438</v>
      </c>
      <c r="D275" s="3">
        <v>3.2382</v>
      </c>
      <c r="G275" s="1" t="s">
        <v>296</v>
      </c>
    </row>
    <row r="276" spans="1:7">
      <c r="A276" s="2">
        <v>-4307.2</v>
      </c>
      <c r="B276" s="3">
        <v>18.474</v>
      </c>
      <c r="C276" s="3">
        <v>1488.9</v>
      </c>
      <c r="D276" s="3">
        <v>2.9923000000000002</v>
      </c>
      <c r="G276" s="1" t="s">
        <v>297</v>
      </c>
    </row>
    <row r="277" spans="1:7">
      <c r="A277" s="2">
        <v>-3331.2</v>
      </c>
      <c r="B277" s="3">
        <v>18.821999999999999</v>
      </c>
      <c r="C277" s="3">
        <v>1538</v>
      </c>
      <c r="D277" s="3">
        <v>2.7747999999999999</v>
      </c>
      <c r="G277" s="1" t="s">
        <v>298</v>
      </c>
    </row>
    <row r="278" spans="1:7">
      <c r="A278" s="2">
        <v>-2202</v>
      </c>
      <c r="B278" s="3">
        <v>19.199000000000002</v>
      </c>
      <c r="C278" s="3">
        <v>1587.4</v>
      </c>
      <c r="D278" s="3">
        <v>2.5768</v>
      </c>
      <c r="G278" s="1" t="s">
        <v>299</v>
      </c>
    </row>
    <row r="279" spans="1:7">
      <c r="A279" s="2">
        <v>-836.56</v>
      </c>
      <c r="B279" s="3">
        <v>19.625</v>
      </c>
      <c r="C279" s="3">
        <v>1640.4</v>
      </c>
      <c r="D279" s="3">
        <v>2.3906999999999998</v>
      </c>
      <c r="G279" s="1" t="s">
        <v>300</v>
      </c>
    </row>
    <row r="280" spans="1:7">
      <c r="A280" s="2">
        <v>878.69</v>
      </c>
      <c r="B280" s="3">
        <v>20.129000000000001</v>
      </c>
      <c r="C280" s="3">
        <v>1700.7</v>
      </c>
      <c r="D280" s="3">
        <v>2.2094</v>
      </c>
      <c r="G280" s="1" t="s">
        <v>301</v>
      </c>
    </row>
    <row r="281" spans="1:7">
      <c r="A281" s="2">
        <v>3081.6</v>
      </c>
      <c r="B281" s="3">
        <v>20.74</v>
      </c>
      <c r="C281" s="3">
        <v>1772.5</v>
      </c>
      <c r="D281" s="3">
        <v>2.0276999999999998</v>
      </c>
      <c r="G281" s="1" t="s">
        <v>302</v>
      </c>
    </row>
    <row r="282" spans="1:7">
      <c r="A282" s="2">
        <v>5910</v>
      </c>
      <c r="B282" s="3">
        <v>21.484000000000002</v>
      </c>
      <c r="C282" s="3">
        <v>1859.1</v>
      </c>
      <c r="D282" s="3">
        <v>1.8434999999999999</v>
      </c>
      <c r="G282" s="1" t="s">
        <v>303</v>
      </c>
    </row>
    <row r="283" spans="1:7">
      <c r="A283" s="2">
        <v>9467.4</v>
      </c>
      <c r="B283" s="3">
        <v>22.373000000000001</v>
      </c>
      <c r="C283" s="3">
        <v>1963.2</v>
      </c>
      <c r="D283" s="3">
        <v>1.6584000000000001</v>
      </c>
      <c r="G283" s="1" t="s">
        <v>304</v>
      </c>
    </row>
    <row r="284" spans="1:7">
      <c r="A284" s="2">
        <v>13797</v>
      </c>
      <c r="B284" s="3">
        <v>23.402999999999999</v>
      </c>
      <c r="C284" s="3">
        <v>2085.6</v>
      </c>
      <c r="D284" s="3">
        <v>1.4775</v>
      </c>
      <c r="G284" s="1" t="s">
        <v>305</v>
      </c>
    </row>
    <row r="285" spans="1:7">
      <c r="A285" s="2">
        <v>18868</v>
      </c>
      <c r="B285" s="3">
        <v>24.555</v>
      </c>
      <c r="C285" s="3">
        <v>2225.6</v>
      </c>
      <c r="D285" s="3">
        <v>1.3069999999999999</v>
      </c>
      <c r="G285" s="1" t="s">
        <v>306</v>
      </c>
    </row>
    <row r="286" spans="1:7">
      <c r="A286" s="2">
        <v>24566</v>
      </c>
      <c r="B286" s="3">
        <v>25.794</v>
      </c>
      <c r="C286" s="3">
        <v>2380.9</v>
      </c>
      <c r="D286" s="3">
        <v>1.1521999999999999</v>
      </c>
      <c r="G286" s="1" t="s">
        <v>307</v>
      </c>
    </row>
    <row r="287" spans="1:7">
      <c r="A287" s="2">
        <v>-13222</v>
      </c>
      <c r="B287" s="3">
        <v>10.601000000000001</v>
      </c>
      <c r="C287" s="3">
        <v>476.04</v>
      </c>
      <c r="D287" s="3">
        <v>29.251000000000001</v>
      </c>
      <c r="G287" s="1" t="s">
        <v>308</v>
      </c>
    </row>
    <row r="288" spans="1:7">
      <c r="A288" s="2">
        <v>-11497</v>
      </c>
      <c r="B288" s="3">
        <v>13.788</v>
      </c>
      <c r="C288" s="3">
        <v>796.16</v>
      </c>
      <c r="D288" s="3">
        <v>12.529</v>
      </c>
      <c r="G288" s="1" t="s">
        <v>309</v>
      </c>
    </row>
    <row r="289" spans="1:7">
      <c r="A289" s="2">
        <v>-10912</v>
      </c>
      <c r="B289" s="3">
        <v>14.522</v>
      </c>
      <c r="C289" s="3">
        <v>895.99</v>
      </c>
      <c r="D289" s="3">
        <v>9.7446999999999999</v>
      </c>
      <c r="G289" s="1" t="s">
        <v>310</v>
      </c>
    </row>
    <row r="290" spans="1:7">
      <c r="A290" s="2">
        <v>-10297</v>
      </c>
      <c r="B290" s="3">
        <v>15.138999999999999</v>
      </c>
      <c r="C290" s="3">
        <v>983.37</v>
      </c>
      <c r="D290" s="3">
        <v>7.9729999999999999</v>
      </c>
      <c r="G290" s="1" t="s">
        <v>311</v>
      </c>
    </row>
    <row r="291" spans="1:7">
      <c r="A291" s="2">
        <v>-9651</v>
      </c>
      <c r="B291" s="3">
        <v>15.678000000000001</v>
      </c>
      <c r="C291" s="3">
        <v>1062.0999999999999</v>
      </c>
      <c r="D291" s="3">
        <v>6.7464000000000004</v>
      </c>
      <c r="G291" s="1" t="s">
        <v>312</v>
      </c>
    </row>
    <row r="292" spans="1:7">
      <c r="A292" s="2">
        <v>-8974.6</v>
      </c>
      <c r="B292" s="3">
        <v>16.161999999999999</v>
      </c>
      <c r="C292" s="3">
        <v>1134.5999999999999</v>
      </c>
      <c r="D292" s="3">
        <v>5.8468</v>
      </c>
      <c r="G292" s="1" t="s">
        <v>313</v>
      </c>
    </row>
    <row r="293" spans="1:7">
      <c r="A293" s="2">
        <v>-8270.7000000000007</v>
      </c>
      <c r="B293" s="3">
        <v>16.602</v>
      </c>
      <c r="C293" s="3">
        <v>1202.5</v>
      </c>
      <c r="D293" s="3">
        <v>5.1589</v>
      </c>
      <c r="G293" s="1" t="s">
        <v>314</v>
      </c>
    </row>
    <row r="294" spans="1:7">
      <c r="A294" s="2">
        <v>-7541.8</v>
      </c>
      <c r="B294" s="3">
        <v>17.007999999999999</v>
      </c>
      <c r="C294" s="3">
        <v>1266.5</v>
      </c>
      <c r="D294" s="3">
        <v>4.6158000000000001</v>
      </c>
      <c r="G294" s="1" t="s">
        <v>315</v>
      </c>
    </row>
    <row r="295" spans="1:7">
      <c r="A295" s="2">
        <v>-6788.5</v>
      </c>
      <c r="B295" s="3">
        <v>17.384</v>
      </c>
      <c r="C295" s="3">
        <v>1327.1</v>
      </c>
      <c r="D295" s="3">
        <v>4.1757</v>
      </c>
      <c r="G295" s="1" t="s">
        <v>316</v>
      </c>
    </row>
    <row r="296" spans="1:7">
      <c r="A296" s="2">
        <v>-6007.7</v>
      </c>
      <c r="B296" s="3">
        <v>17.739000000000001</v>
      </c>
      <c r="C296" s="3">
        <v>1384.2</v>
      </c>
      <c r="D296" s="3">
        <v>3.8113000000000001</v>
      </c>
      <c r="G296" s="1" t="s">
        <v>317</v>
      </c>
    </row>
    <row r="297" spans="1:7">
      <c r="A297" s="2">
        <v>-5189.3</v>
      </c>
      <c r="B297" s="3">
        <v>18.081</v>
      </c>
      <c r="C297" s="3">
        <v>1438.2</v>
      </c>
      <c r="D297" s="3">
        <v>3.5032999999999999</v>
      </c>
      <c r="G297" s="1" t="s">
        <v>318</v>
      </c>
    </row>
    <row r="298" spans="1:7">
      <c r="A298" s="2">
        <v>-4312.7</v>
      </c>
      <c r="B298" s="3">
        <v>18.417999999999999</v>
      </c>
      <c r="C298" s="3">
        <v>1489.1</v>
      </c>
      <c r="D298" s="3">
        <v>3.2374999999999998</v>
      </c>
      <c r="G298" s="1" t="s">
        <v>319</v>
      </c>
    </row>
    <row r="299" spans="1:7">
      <c r="A299" s="2">
        <v>-3343.3</v>
      </c>
      <c r="B299" s="3">
        <v>18.763999999999999</v>
      </c>
      <c r="C299" s="3">
        <v>1538.3</v>
      </c>
      <c r="D299" s="3">
        <v>3.0026999999999999</v>
      </c>
      <c r="G299" s="1" t="s">
        <v>320</v>
      </c>
    </row>
    <row r="300" spans="1:7">
      <c r="A300" s="2">
        <v>-2226.6</v>
      </c>
      <c r="B300" s="3">
        <v>19.135999999999999</v>
      </c>
      <c r="C300" s="3">
        <v>1587.6</v>
      </c>
      <c r="D300" s="3">
        <v>2.7892999999999999</v>
      </c>
      <c r="G300" s="1" t="s">
        <v>321</v>
      </c>
    </row>
    <row r="301" spans="1:7">
      <c r="A301" s="2">
        <v>-883.36</v>
      </c>
      <c r="B301" s="3">
        <v>19.555</v>
      </c>
      <c r="C301" s="3">
        <v>1640.2</v>
      </c>
      <c r="D301" s="3">
        <v>2.5891000000000002</v>
      </c>
      <c r="G301" s="1" t="s">
        <v>322</v>
      </c>
    </row>
    <row r="302" spans="1:7">
      <c r="A302" s="2">
        <v>794.82</v>
      </c>
      <c r="B302" s="3">
        <v>20.047999999999998</v>
      </c>
      <c r="C302" s="3">
        <v>1699.7</v>
      </c>
      <c r="D302" s="3">
        <v>2.3946999999999998</v>
      </c>
      <c r="G302" s="1" t="s">
        <v>323</v>
      </c>
    </row>
    <row r="303" spans="1:7">
      <c r="A303" s="2">
        <v>2940.1</v>
      </c>
      <c r="B303" s="3">
        <v>20.643999999999998</v>
      </c>
      <c r="C303" s="3">
        <v>1770.2</v>
      </c>
      <c r="D303" s="3">
        <v>2.2004999999999999</v>
      </c>
      <c r="G303" s="1" t="s">
        <v>324</v>
      </c>
    </row>
    <row r="304" spans="1:7">
      <c r="A304" s="2">
        <v>5686.6</v>
      </c>
      <c r="B304" s="3">
        <v>21.366</v>
      </c>
      <c r="C304" s="3">
        <v>1855</v>
      </c>
      <c r="D304" s="3">
        <v>2.0038</v>
      </c>
      <c r="G304" s="1" t="s">
        <v>325</v>
      </c>
    </row>
    <row r="305" spans="1:7">
      <c r="A305" s="2">
        <v>9137.4</v>
      </c>
      <c r="B305" s="3">
        <v>22.228000000000002</v>
      </c>
      <c r="C305" s="3">
        <v>1956.6</v>
      </c>
      <c r="D305" s="3">
        <v>1.8062</v>
      </c>
      <c r="G305" s="1" t="s">
        <v>326</v>
      </c>
    </row>
    <row r="306" spans="1:7">
      <c r="A306" s="2">
        <v>13339</v>
      </c>
      <c r="B306" s="3">
        <v>23.228000000000002</v>
      </c>
      <c r="C306" s="3">
        <v>2076.1999999999998</v>
      </c>
      <c r="D306" s="3">
        <v>1.6125</v>
      </c>
      <c r="G306" s="1" t="s">
        <v>327</v>
      </c>
    </row>
    <row r="307" spans="1:7">
      <c r="A307" s="2">
        <v>18269</v>
      </c>
      <c r="B307" s="3">
        <v>24.347999999999999</v>
      </c>
      <c r="C307" s="3">
        <v>2213.3000000000002</v>
      </c>
      <c r="D307" s="3">
        <v>1.4292</v>
      </c>
      <c r="G307" s="1" t="s">
        <v>328</v>
      </c>
    </row>
    <row r="308" spans="1:7">
      <c r="A308" s="2">
        <v>23828</v>
      </c>
      <c r="B308" s="3">
        <v>25.556000000000001</v>
      </c>
      <c r="C308" s="3">
        <v>2365.6</v>
      </c>
      <c r="D308" s="3">
        <v>1.2619</v>
      </c>
      <c r="G308" s="1" t="s">
        <v>329</v>
      </c>
    </row>
    <row r="309" spans="1:7">
      <c r="A309" s="2">
        <v>-13295</v>
      </c>
      <c r="B309" s="3">
        <v>10.426</v>
      </c>
      <c r="C309" s="3">
        <v>463.72</v>
      </c>
      <c r="D309" s="3">
        <v>32.835999999999999</v>
      </c>
      <c r="G309" s="1" t="s">
        <v>330</v>
      </c>
    </row>
    <row r="310" spans="1:7">
      <c r="A310" s="2">
        <v>-11497</v>
      </c>
      <c r="B310" s="3">
        <v>13.738</v>
      </c>
      <c r="C310" s="3">
        <v>796.16</v>
      </c>
      <c r="D310" s="3">
        <v>13.477</v>
      </c>
      <c r="G310" s="1" t="s">
        <v>331</v>
      </c>
    </row>
    <row r="311" spans="1:7">
      <c r="A311" s="2">
        <v>-10912</v>
      </c>
      <c r="B311" s="3">
        <v>14.472</v>
      </c>
      <c r="C311" s="3">
        <v>895.99</v>
      </c>
      <c r="D311" s="3">
        <v>10.481999999999999</v>
      </c>
      <c r="G311" s="1" t="s">
        <v>332</v>
      </c>
    </row>
    <row r="312" spans="1:7">
      <c r="A312" s="2">
        <v>-10297</v>
      </c>
      <c r="B312" s="3">
        <v>15.089</v>
      </c>
      <c r="C312" s="3">
        <v>983.37</v>
      </c>
      <c r="D312" s="3">
        <v>8.5760000000000005</v>
      </c>
      <c r="G312" s="1" t="s">
        <v>333</v>
      </c>
    </row>
    <row r="313" spans="1:7">
      <c r="A313" s="2">
        <v>-9651</v>
      </c>
      <c r="B313" s="3">
        <v>15.628</v>
      </c>
      <c r="C313" s="3">
        <v>1062.0999999999999</v>
      </c>
      <c r="D313" s="3">
        <v>7.2565999999999997</v>
      </c>
      <c r="G313" s="1" t="s">
        <v>334</v>
      </c>
    </row>
    <row r="314" spans="1:7">
      <c r="A314" s="2">
        <v>-8974.6</v>
      </c>
      <c r="B314" s="3">
        <v>16.111999999999998</v>
      </c>
      <c r="C314" s="3">
        <v>1134.5999999999999</v>
      </c>
      <c r="D314" s="3">
        <v>6.2889999999999997</v>
      </c>
      <c r="G314" s="1" t="s">
        <v>335</v>
      </c>
    </row>
    <row r="315" spans="1:7">
      <c r="A315" s="2">
        <v>-8270.7000000000007</v>
      </c>
      <c r="B315" s="3">
        <v>16.552</v>
      </c>
      <c r="C315" s="3">
        <v>1202.5</v>
      </c>
      <c r="D315" s="3">
        <v>5.5491000000000001</v>
      </c>
      <c r="G315" s="1" t="s">
        <v>336</v>
      </c>
    </row>
    <row r="316" spans="1:7">
      <c r="A316" s="2">
        <v>-7541.8</v>
      </c>
      <c r="B316" s="3">
        <v>16.957000000000001</v>
      </c>
      <c r="C316" s="3">
        <v>1266.5</v>
      </c>
      <c r="D316" s="3">
        <v>4.9649000000000001</v>
      </c>
      <c r="G316" s="1" t="s">
        <v>337</v>
      </c>
    </row>
    <row r="317" spans="1:7">
      <c r="A317" s="2">
        <v>-6788.8</v>
      </c>
      <c r="B317" s="3">
        <v>17.334</v>
      </c>
      <c r="C317" s="3">
        <v>1327.1</v>
      </c>
      <c r="D317" s="3">
        <v>4.4915000000000003</v>
      </c>
      <c r="G317" s="1" t="s">
        <v>338</v>
      </c>
    </row>
    <row r="318" spans="1:7">
      <c r="A318" s="2">
        <v>-6008.4</v>
      </c>
      <c r="B318" s="3">
        <v>17.689</v>
      </c>
      <c r="C318" s="3">
        <v>1384.3</v>
      </c>
      <c r="D318" s="3">
        <v>4.0995999999999997</v>
      </c>
      <c r="G318" s="1" t="s">
        <v>339</v>
      </c>
    </row>
    <row r="319" spans="1:7">
      <c r="A319" s="2">
        <v>-5191.2</v>
      </c>
      <c r="B319" s="3">
        <v>18.03</v>
      </c>
      <c r="C319" s="3">
        <v>1438.3</v>
      </c>
      <c r="D319" s="3">
        <v>3.7684000000000002</v>
      </c>
      <c r="G319" s="1" t="s">
        <v>340</v>
      </c>
    </row>
    <row r="320" spans="1:7">
      <c r="A320" s="2">
        <v>-4317.6000000000004</v>
      </c>
      <c r="B320" s="3">
        <v>18.366</v>
      </c>
      <c r="C320" s="3">
        <v>1489.4</v>
      </c>
      <c r="D320" s="3">
        <v>3.4828000000000001</v>
      </c>
      <c r="G320" s="1" t="s">
        <v>341</v>
      </c>
    </row>
    <row r="321" spans="1:7">
      <c r="A321" s="2">
        <v>-3354.1</v>
      </c>
      <c r="B321" s="3">
        <v>18.71</v>
      </c>
      <c r="C321" s="3">
        <v>1538.5</v>
      </c>
      <c r="D321" s="3">
        <v>3.2305999999999999</v>
      </c>
      <c r="G321" s="1" t="s">
        <v>342</v>
      </c>
    </row>
    <row r="322" spans="1:7">
      <c r="A322" s="2">
        <v>-2248.5</v>
      </c>
      <c r="B322" s="3">
        <v>19.077999999999999</v>
      </c>
      <c r="C322" s="3">
        <v>1587.8</v>
      </c>
      <c r="D322" s="3">
        <v>3.0017999999999998</v>
      </c>
      <c r="G322" s="1" t="s">
        <v>343</v>
      </c>
    </row>
    <row r="323" spans="1:7">
      <c r="A323" s="2">
        <v>-924.99</v>
      </c>
      <c r="B323" s="3">
        <v>19.491</v>
      </c>
      <c r="C323" s="3">
        <v>1640</v>
      </c>
      <c r="D323" s="3">
        <v>2.7875999999999999</v>
      </c>
      <c r="G323" s="1" t="s">
        <v>344</v>
      </c>
    </row>
    <row r="324" spans="1:7">
      <c r="A324" s="2">
        <v>720.27</v>
      </c>
      <c r="B324" s="3">
        <v>19.975000000000001</v>
      </c>
      <c r="C324" s="3">
        <v>1698.9</v>
      </c>
      <c r="D324" s="3">
        <v>2.5802</v>
      </c>
      <c r="G324" s="1" t="s">
        <v>345</v>
      </c>
    </row>
    <row r="325" spans="1:7">
      <c r="A325" s="2">
        <v>2814.4</v>
      </c>
      <c r="B325" s="3">
        <v>20.556000000000001</v>
      </c>
      <c r="C325" s="3">
        <v>1768.1</v>
      </c>
      <c r="D325" s="3">
        <v>2.3736000000000002</v>
      </c>
      <c r="G325" s="1" t="s">
        <v>346</v>
      </c>
    </row>
    <row r="326" spans="1:7">
      <c r="A326" s="2">
        <v>5487.8</v>
      </c>
      <c r="B326" s="3">
        <v>21.259</v>
      </c>
      <c r="C326" s="3">
        <v>1851.3</v>
      </c>
      <c r="D326" s="3">
        <v>2.1646000000000001</v>
      </c>
      <c r="G326" s="1" t="s">
        <v>347</v>
      </c>
    </row>
    <row r="327" spans="1:7">
      <c r="A327" s="2">
        <v>8843.1</v>
      </c>
      <c r="B327" s="3">
        <v>22.097000000000001</v>
      </c>
      <c r="C327" s="3">
        <v>1950.8</v>
      </c>
      <c r="D327" s="3">
        <v>1.9545999999999999</v>
      </c>
      <c r="G327" s="1" t="s">
        <v>348</v>
      </c>
    </row>
    <row r="328" spans="1:7">
      <c r="A328" s="2">
        <v>12930</v>
      </c>
      <c r="B328" s="3">
        <v>23.07</v>
      </c>
      <c r="C328" s="3">
        <v>2067.9</v>
      </c>
      <c r="D328" s="3">
        <v>1.7483</v>
      </c>
      <c r="G328" s="1" t="s">
        <v>349</v>
      </c>
    </row>
    <row r="329" spans="1:7">
      <c r="A329" s="2">
        <v>17732</v>
      </c>
      <c r="B329" s="3">
        <v>24.161000000000001</v>
      </c>
      <c r="C329" s="3">
        <v>2202.1999999999998</v>
      </c>
      <c r="D329" s="3">
        <v>1.5523</v>
      </c>
      <c r="G329" s="1" t="s">
        <v>350</v>
      </c>
    </row>
    <row r="330" spans="1:7">
      <c r="A330" s="2">
        <v>23162</v>
      </c>
      <c r="B330" s="3">
        <v>25.341000000000001</v>
      </c>
      <c r="C330" s="3">
        <v>2351.6999999999998</v>
      </c>
      <c r="D330" s="3">
        <v>1.3726</v>
      </c>
      <c r="G330" s="1" t="s">
        <v>351</v>
      </c>
    </row>
    <row r="331" spans="1:7">
      <c r="A331" s="2">
        <v>-13354</v>
      </c>
      <c r="B331" s="3">
        <v>10.282</v>
      </c>
      <c r="C331" s="3">
        <v>453.7</v>
      </c>
      <c r="D331" s="3">
        <v>36.420999999999999</v>
      </c>
      <c r="G331" s="1" t="s">
        <v>352</v>
      </c>
    </row>
    <row r="332" spans="1:7">
      <c r="A332" s="2">
        <v>-11497</v>
      </c>
      <c r="B332" s="3">
        <v>13.691000000000001</v>
      </c>
      <c r="C332" s="3">
        <v>796.16</v>
      </c>
      <c r="D332" s="3">
        <v>14.423999999999999</v>
      </c>
      <c r="G332" s="1" t="s">
        <v>353</v>
      </c>
    </row>
    <row r="333" spans="1:7">
      <c r="A333" s="2">
        <v>-10912</v>
      </c>
      <c r="B333" s="3">
        <v>14.426</v>
      </c>
      <c r="C333" s="3">
        <v>895.99</v>
      </c>
      <c r="D333" s="3">
        <v>11.218999999999999</v>
      </c>
      <c r="G333" s="1" t="s">
        <v>354</v>
      </c>
    </row>
    <row r="334" spans="1:7">
      <c r="A334" s="2">
        <v>-10297</v>
      </c>
      <c r="B334" s="3">
        <v>15.042</v>
      </c>
      <c r="C334" s="3">
        <v>983.37</v>
      </c>
      <c r="D334" s="3">
        <v>9.1790000000000003</v>
      </c>
      <c r="G334" s="1" t="s">
        <v>355</v>
      </c>
    </row>
    <row r="335" spans="1:7">
      <c r="A335" s="2">
        <v>-9651</v>
      </c>
      <c r="B335" s="3">
        <v>15.581</v>
      </c>
      <c r="C335" s="3">
        <v>1062.0999999999999</v>
      </c>
      <c r="D335" s="3">
        <v>7.7667999999999999</v>
      </c>
      <c r="G335" s="1" t="s">
        <v>356</v>
      </c>
    </row>
    <row r="336" spans="1:7">
      <c r="A336" s="2">
        <v>-8974.6</v>
      </c>
      <c r="B336" s="3">
        <v>16.065000000000001</v>
      </c>
      <c r="C336" s="3">
        <v>1134.5999999999999</v>
      </c>
      <c r="D336" s="3">
        <v>6.7312000000000003</v>
      </c>
      <c r="G336" s="1" t="s">
        <v>357</v>
      </c>
    </row>
    <row r="337" spans="1:7">
      <c r="A337" s="2">
        <v>-8270.7000000000007</v>
      </c>
      <c r="B337" s="3">
        <v>16.504999999999999</v>
      </c>
      <c r="C337" s="3">
        <v>1202.5</v>
      </c>
      <c r="D337" s="3">
        <v>5.9393000000000002</v>
      </c>
      <c r="G337" s="1" t="s">
        <v>358</v>
      </c>
    </row>
    <row r="338" spans="1:7">
      <c r="A338" s="2">
        <v>-7541.9</v>
      </c>
      <c r="B338" s="3">
        <v>16.911000000000001</v>
      </c>
      <c r="C338" s="3">
        <v>1266.5</v>
      </c>
      <c r="D338" s="3">
        <v>5.3140000000000001</v>
      </c>
      <c r="G338" s="1" t="s">
        <v>359</v>
      </c>
    </row>
    <row r="339" spans="1:7">
      <c r="A339" s="2">
        <v>-6788.9</v>
      </c>
      <c r="B339" s="3">
        <v>17.286999999999999</v>
      </c>
      <c r="C339" s="3">
        <v>1327.1</v>
      </c>
      <c r="D339" s="3">
        <v>4.8074000000000003</v>
      </c>
      <c r="G339" s="1" t="s">
        <v>360</v>
      </c>
    </row>
    <row r="340" spans="1:7">
      <c r="A340" s="2">
        <v>-6009.1</v>
      </c>
      <c r="B340" s="3">
        <v>17.641999999999999</v>
      </c>
      <c r="C340" s="3">
        <v>1384.4</v>
      </c>
      <c r="D340" s="3">
        <v>4.3879000000000001</v>
      </c>
      <c r="G340" s="1" t="s">
        <v>361</v>
      </c>
    </row>
    <row r="341" spans="1:7">
      <c r="A341" s="2">
        <v>-5193</v>
      </c>
      <c r="B341" s="3">
        <v>17.981999999999999</v>
      </c>
      <c r="C341" s="3">
        <v>1438.4</v>
      </c>
      <c r="D341" s="3">
        <v>4.0335999999999999</v>
      </c>
      <c r="G341" s="1" t="s">
        <v>362</v>
      </c>
    </row>
    <row r="342" spans="1:7">
      <c r="A342" s="2">
        <v>-4322</v>
      </c>
      <c r="B342" s="3">
        <v>18.317</v>
      </c>
      <c r="C342" s="3">
        <v>1489.6</v>
      </c>
      <c r="D342" s="3">
        <v>3.7281</v>
      </c>
      <c r="G342" s="1" t="s">
        <v>363</v>
      </c>
    </row>
    <row r="343" spans="1:7">
      <c r="A343" s="2">
        <v>-3363.8</v>
      </c>
      <c r="B343" s="3">
        <v>18.658999999999999</v>
      </c>
      <c r="C343" s="3">
        <v>1538.8</v>
      </c>
      <c r="D343" s="3">
        <v>3.4584999999999999</v>
      </c>
      <c r="G343" s="1" t="s">
        <v>364</v>
      </c>
    </row>
    <row r="344" spans="1:7">
      <c r="A344" s="2">
        <v>-2268.1999999999998</v>
      </c>
      <c r="B344" s="3">
        <v>19.024000000000001</v>
      </c>
      <c r="C344" s="3">
        <v>1587.9</v>
      </c>
      <c r="D344" s="3">
        <v>3.2143999999999999</v>
      </c>
      <c r="G344" s="1" t="s">
        <v>365</v>
      </c>
    </row>
    <row r="345" spans="1:7">
      <c r="A345" s="2">
        <v>-962.33</v>
      </c>
      <c r="B345" s="3">
        <v>19.431999999999999</v>
      </c>
      <c r="C345" s="3">
        <v>1639.9</v>
      </c>
      <c r="D345" s="3">
        <v>2.9862000000000002</v>
      </c>
      <c r="G345" s="1" t="s">
        <v>366</v>
      </c>
    </row>
    <row r="346" spans="1:7">
      <c r="A346" s="2">
        <v>653.46</v>
      </c>
      <c r="B346" s="3">
        <v>19.907</v>
      </c>
      <c r="C346" s="3">
        <v>1698.1</v>
      </c>
      <c r="D346" s="3">
        <v>2.7658999999999998</v>
      </c>
      <c r="G346" s="1" t="s">
        <v>367</v>
      </c>
    </row>
    <row r="347" spans="1:7">
      <c r="A347" s="2">
        <v>2701.7</v>
      </c>
      <c r="B347" s="3">
        <v>20.475000000000001</v>
      </c>
      <c r="C347" s="3">
        <v>1766.4</v>
      </c>
      <c r="D347" s="3">
        <v>2.5468000000000002</v>
      </c>
      <c r="G347" s="1" t="s">
        <v>368</v>
      </c>
    </row>
    <row r="348" spans="1:7">
      <c r="A348" s="2">
        <v>5309.5</v>
      </c>
      <c r="B348" s="3">
        <v>21.161000000000001</v>
      </c>
      <c r="C348" s="3">
        <v>1848</v>
      </c>
      <c r="D348" s="3">
        <v>2.3256999999999999</v>
      </c>
      <c r="G348" s="1" t="s">
        <v>369</v>
      </c>
    </row>
    <row r="349" spans="1:7">
      <c r="A349" s="2">
        <v>8578.6</v>
      </c>
      <c r="B349" s="3">
        <v>21.978000000000002</v>
      </c>
      <c r="C349" s="3">
        <v>1945.6</v>
      </c>
      <c r="D349" s="3">
        <v>2.1034000000000002</v>
      </c>
      <c r="G349" s="1" t="s">
        <v>370</v>
      </c>
    </row>
    <row r="350" spans="1:7">
      <c r="A350" s="2">
        <v>12561</v>
      </c>
      <c r="B350" s="3">
        <v>22.925000000000001</v>
      </c>
      <c r="C350" s="3">
        <v>2060.4</v>
      </c>
      <c r="D350" s="3">
        <v>1.8847</v>
      </c>
      <c r="G350" s="1" t="s">
        <v>371</v>
      </c>
    </row>
    <row r="351" spans="1:7">
      <c r="A351" s="2">
        <v>17247</v>
      </c>
      <c r="B351" s="3">
        <v>23.99</v>
      </c>
      <c r="C351" s="3">
        <v>2192.1</v>
      </c>
      <c r="D351" s="3">
        <v>1.6761999999999999</v>
      </c>
      <c r="G351" s="1" t="s">
        <v>372</v>
      </c>
    </row>
    <row r="352" spans="1:7">
      <c r="A352" s="2">
        <v>22557</v>
      </c>
      <c r="B352" s="3">
        <v>25.143999999999998</v>
      </c>
      <c r="C352" s="3">
        <v>2339.1</v>
      </c>
      <c r="D352" s="3">
        <v>1.4843999999999999</v>
      </c>
      <c r="G352" s="1" t="s">
        <v>373</v>
      </c>
    </row>
    <row r="353" spans="1:7">
      <c r="A353" s="2">
        <v>-13402</v>
      </c>
      <c r="B353" s="3">
        <v>10.162000000000001</v>
      </c>
      <c r="C353" s="3">
        <v>445.41</v>
      </c>
      <c r="D353" s="3">
        <v>40.006</v>
      </c>
      <c r="G353" s="1" t="s">
        <v>374</v>
      </c>
    </row>
    <row r="354" spans="1:7">
      <c r="A354" s="2">
        <v>-11497</v>
      </c>
      <c r="B354" s="3">
        <v>13.648</v>
      </c>
      <c r="C354" s="3">
        <v>796.16</v>
      </c>
      <c r="D354" s="3">
        <v>15.372</v>
      </c>
      <c r="G354" s="1" t="s">
        <v>375</v>
      </c>
    </row>
    <row r="355" spans="1:7">
      <c r="A355" s="2">
        <v>-10912</v>
      </c>
      <c r="B355" s="3">
        <v>14.382</v>
      </c>
      <c r="C355" s="3">
        <v>895.99</v>
      </c>
      <c r="D355" s="3">
        <v>11.956</v>
      </c>
      <c r="G355" s="1" t="s">
        <v>376</v>
      </c>
    </row>
    <row r="356" spans="1:7">
      <c r="A356" s="2">
        <v>-10297</v>
      </c>
      <c r="B356" s="3">
        <v>14.997999999999999</v>
      </c>
      <c r="C356" s="3">
        <v>983.37</v>
      </c>
      <c r="D356" s="3">
        <v>9.782</v>
      </c>
      <c r="G356" s="1" t="s">
        <v>377</v>
      </c>
    </row>
    <row r="357" spans="1:7">
      <c r="A357" s="2">
        <v>-9651</v>
      </c>
      <c r="B357" s="3">
        <v>15.538</v>
      </c>
      <c r="C357" s="3">
        <v>1062.0999999999999</v>
      </c>
      <c r="D357" s="3">
        <v>8.2769999999999992</v>
      </c>
      <c r="G357" s="1" t="s">
        <v>378</v>
      </c>
    </row>
    <row r="358" spans="1:7">
      <c r="A358" s="2">
        <v>-8974.6</v>
      </c>
      <c r="B358" s="3">
        <v>16.021000000000001</v>
      </c>
      <c r="C358" s="3">
        <v>1134.5999999999999</v>
      </c>
      <c r="D358" s="3">
        <v>7.1734</v>
      </c>
      <c r="G358" s="1" t="s">
        <v>379</v>
      </c>
    </row>
    <row r="359" spans="1:7">
      <c r="A359" s="2">
        <v>-8270.7000000000007</v>
      </c>
      <c r="B359" s="3">
        <v>16.462</v>
      </c>
      <c r="C359" s="3">
        <v>1202.5</v>
      </c>
      <c r="D359" s="3">
        <v>6.3295000000000003</v>
      </c>
      <c r="G359" s="1" t="s">
        <v>380</v>
      </c>
    </row>
    <row r="360" spans="1:7">
      <c r="A360" s="2">
        <v>-7541.9</v>
      </c>
      <c r="B360" s="3">
        <v>16.867000000000001</v>
      </c>
      <c r="C360" s="3">
        <v>1266.5</v>
      </c>
      <c r="D360" s="3">
        <v>5.6631</v>
      </c>
      <c r="G360" s="1" t="s">
        <v>381</v>
      </c>
    </row>
    <row r="361" spans="1:7">
      <c r="A361" s="2">
        <v>-6789.1</v>
      </c>
      <c r="B361" s="3">
        <v>17.244</v>
      </c>
      <c r="C361" s="3">
        <v>1327.1</v>
      </c>
      <c r="D361" s="3">
        <v>5.1231999999999998</v>
      </c>
      <c r="G361" s="1" t="s">
        <v>382</v>
      </c>
    </row>
    <row r="362" spans="1:7">
      <c r="A362" s="2">
        <v>-6009.6</v>
      </c>
      <c r="B362" s="3">
        <v>17.597999999999999</v>
      </c>
      <c r="C362" s="3">
        <v>1384.4</v>
      </c>
      <c r="D362" s="3">
        <v>4.6761999999999997</v>
      </c>
      <c r="G362" s="1" t="s">
        <v>383</v>
      </c>
    </row>
    <row r="363" spans="1:7">
      <c r="A363" s="2">
        <v>-5194.7</v>
      </c>
      <c r="B363" s="3">
        <v>17.937999999999999</v>
      </c>
      <c r="C363" s="3">
        <v>1438.5</v>
      </c>
      <c r="D363" s="3">
        <v>4.2987000000000002</v>
      </c>
      <c r="G363" s="1" t="s">
        <v>384</v>
      </c>
    </row>
    <row r="364" spans="1:7">
      <c r="A364" s="2">
        <v>-4326</v>
      </c>
      <c r="B364" s="3">
        <v>18.271999999999998</v>
      </c>
      <c r="C364" s="3">
        <v>1489.7</v>
      </c>
      <c r="D364" s="3">
        <v>3.9733999999999998</v>
      </c>
      <c r="G364" s="1" t="s">
        <v>385</v>
      </c>
    </row>
    <row r="365" spans="1:7">
      <c r="A365" s="2">
        <v>-3372.6</v>
      </c>
      <c r="B365" s="3">
        <v>18.611999999999998</v>
      </c>
      <c r="C365" s="3">
        <v>1539</v>
      </c>
      <c r="D365" s="3">
        <v>3.6865000000000001</v>
      </c>
      <c r="G365" s="1" t="s">
        <v>386</v>
      </c>
    </row>
    <row r="366" spans="1:7">
      <c r="A366" s="2">
        <v>-2286</v>
      </c>
      <c r="B366" s="3">
        <v>18.974</v>
      </c>
      <c r="C366" s="3">
        <v>1588.1</v>
      </c>
      <c r="D366" s="3">
        <v>3.427</v>
      </c>
      <c r="G366" s="1" t="s">
        <v>387</v>
      </c>
    </row>
    <row r="367" spans="1:7">
      <c r="A367" s="2">
        <v>-996.07</v>
      </c>
      <c r="B367" s="3">
        <v>19.376999999999999</v>
      </c>
      <c r="C367" s="3">
        <v>1639.8</v>
      </c>
      <c r="D367" s="3">
        <v>3.1848999999999998</v>
      </c>
      <c r="G367" s="1" t="s">
        <v>388</v>
      </c>
    </row>
    <row r="368" spans="1:7">
      <c r="A368" s="2">
        <v>593.15</v>
      </c>
      <c r="B368" s="3">
        <v>19.844000000000001</v>
      </c>
      <c r="C368" s="3">
        <v>1697.5</v>
      </c>
      <c r="D368" s="3">
        <v>2.9516</v>
      </c>
      <c r="G368" s="1" t="s">
        <v>389</v>
      </c>
    </row>
    <row r="369" spans="1:7">
      <c r="A369" s="2">
        <v>2600</v>
      </c>
      <c r="B369" s="3">
        <v>20.401</v>
      </c>
      <c r="C369" s="3">
        <v>1764.8</v>
      </c>
      <c r="D369" s="3">
        <v>2.7202999999999999</v>
      </c>
      <c r="G369" s="1" t="s">
        <v>390</v>
      </c>
    </row>
    <row r="370" spans="1:7">
      <c r="A370" s="2">
        <v>5148.3999999999996</v>
      </c>
      <c r="B370" s="3">
        <v>21.071000000000002</v>
      </c>
      <c r="C370" s="3">
        <v>1845.1</v>
      </c>
      <c r="D370" s="3">
        <v>2.4870999999999999</v>
      </c>
      <c r="G370" s="1" t="s">
        <v>391</v>
      </c>
    </row>
    <row r="371" spans="1:7">
      <c r="A371" s="2">
        <v>8339.2000000000007</v>
      </c>
      <c r="B371" s="3">
        <v>21.867999999999999</v>
      </c>
      <c r="C371" s="3">
        <v>1940.9</v>
      </c>
      <c r="D371" s="3">
        <v>2.2526999999999999</v>
      </c>
      <c r="G371" s="1" t="s">
        <v>392</v>
      </c>
    </row>
    <row r="372" spans="1:7">
      <c r="A372" s="2">
        <v>12227</v>
      </c>
      <c r="B372" s="3">
        <v>22.792999999999999</v>
      </c>
      <c r="C372" s="3">
        <v>2053.6</v>
      </c>
      <c r="D372" s="3">
        <v>2.0217000000000001</v>
      </c>
      <c r="G372" s="1" t="s">
        <v>393</v>
      </c>
    </row>
    <row r="373" spans="1:7">
      <c r="A373" s="2">
        <v>16805</v>
      </c>
      <c r="B373" s="3">
        <v>23.834</v>
      </c>
      <c r="C373" s="3">
        <v>2182.9</v>
      </c>
      <c r="D373" s="3">
        <v>1.8008999999999999</v>
      </c>
      <c r="G373" s="1" t="s">
        <v>394</v>
      </c>
    </row>
    <row r="374" spans="1:7">
      <c r="A374" s="2">
        <v>22005</v>
      </c>
      <c r="B374" s="3">
        <v>24.963999999999999</v>
      </c>
      <c r="C374" s="3">
        <v>2327.6</v>
      </c>
      <c r="D374" s="3">
        <v>1.5969</v>
      </c>
      <c r="G374" s="1" t="s">
        <v>395</v>
      </c>
    </row>
    <row r="375" spans="1:7">
      <c r="A375" s="2">
        <v>-13443</v>
      </c>
      <c r="B375" s="3">
        <v>10.058999999999999</v>
      </c>
      <c r="C375" s="3">
        <v>438.45</v>
      </c>
      <c r="D375" s="3">
        <v>43.591999999999999</v>
      </c>
      <c r="G375" s="1" t="s">
        <v>396</v>
      </c>
    </row>
    <row r="376" spans="1:7">
      <c r="A376" s="2">
        <v>-11497</v>
      </c>
      <c r="B376" s="3">
        <v>13.606999999999999</v>
      </c>
      <c r="C376" s="3">
        <v>796.16</v>
      </c>
      <c r="D376" s="3">
        <v>16.318999999999999</v>
      </c>
      <c r="G376" s="1" t="s">
        <v>397</v>
      </c>
    </row>
    <row r="377" spans="1:7">
      <c r="A377" s="2">
        <v>-10912</v>
      </c>
      <c r="B377" s="3">
        <v>14.340999999999999</v>
      </c>
      <c r="C377" s="3">
        <v>895.99</v>
      </c>
      <c r="D377" s="3">
        <v>12.693</v>
      </c>
      <c r="G377" s="1" t="s">
        <v>398</v>
      </c>
    </row>
    <row r="378" spans="1:7">
      <c r="A378" s="2">
        <v>-10297</v>
      </c>
      <c r="B378" s="3">
        <v>14.957000000000001</v>
      </c>
      <c r="C378" s="3">
        <v>983.37</v>
      </c>
      <c r="D378" s="3">
        <v>10.385</v>
      </c>
      <c r="G378" s="1" t="s">
        <v>399</v>
      </c>
    </row>
    <row r="379" spans="1:7">
      <c r="A379" s="2">
        <v>-9651</v>
      </c>
      <c r="B379" s="3">
        <v>15.497</v>
      </c>
      <c r="C379" s="3">
        <v>1062.0999999999999</v>
      </c>
      <c r="D379" s="3">
        <v>8.7873000000000001</v>
      </c>
      <c r="G379" s="1" t="s">
        <v>400</v>
      </c>
    </row>
    <row r="380" spans="1:7">
      <c r="A380" s="2">
        <v>-8974.6</v>
      </c>
      <c r="B380" s="3">
        <v>15.98</v>
      </c>
      <c r="C380" s="3">
        <v>1134.7</v>
      </c>
      <c r="D380" s="3">
        <v>7.6155999999999997</v>
      </c>
      <c r="G380" s="1" t="s">
        <v>401</v>
      </c>
    </row>
    <row r="381" spans="1:7">
      <c r="A381" s="2">
        <v>-8270.7000000000007</v>
      </c>
      <c r="B381" s="3">
        <v>16.420999999999999</v>
      </c>
      <c r="C381" s="3">
        <v>1202.5</v>
      </c>
      <c r="D381" s="3">
        <v>6.7195999999999998</v>
      </c>
      <c r="G381" s="1" t="s">
        <v>402</v>
      </c>
    </row>
    <row r="382" spans="1:7">
      <c r="A382" s="2">
        <v>-7542</v>
      </c>
      <c r="B382" s="3">
        <v>16.826000000000001</v>
      </c>
      <c r="C382" s="3">
        <v>1266.5999999999999</v>
      </c>
      <c r="D382" s="3">
        <v>6.0122</v>
      </c>
      <c r="G382" s="1" t="s">
        <v>403</v>
      </c>
    </row>
    <row r="383" spans="1:7">
      <c r="A383" s="2">
        <v>-6789.3</v>
      </c>
      <c r="B383" s="3">
        <v>17.202000000000002</v>
      </c>
      <c r="C383" s="3">
        <v>1327.2</v>
      </c>
      <c r="D383" s="3">
        <v>5.4390000000000001</v>
      </c>
      <c r="G383" s="1" t="s">
        <v>404</v>
      </c>
    </row>
    <row r="384" spans="1:7">
      <c r="A384" s="2">
        <v>-6010.2</v>
      </c>
      <c r="B384" s="3">
        <v>17.556999999999999</v>
      </c>
      <c r="C384" s="3">
        <v>1384.5</v>
      </c>
      <c r="D384" s="3">
        <v>4.9645999999999999</v>
      </c>
      <c r="G384" s="1" t="s">
        <v>405</v>
      </c>
    </row>
    <row r="385" spans="1:17">
      <c r="A385" s="2">
        <v>-5196.2</v>
      </c>
      <c r="B385" s="3">
        <v>17.896000000000001</v>
      </c>
      <c r="C385" s="3">
        <v>1438.6</v>
      </c>
      <c r="D385" s="3">
        <v>4.5639000000000003</v>
      </c>
      <c r="G385" s="1" t="s">
        <v>406</v>
      </c>
    </row>
    <row r="386" spans="1:17">
      <c r="A386" s="2">
        <v>-4329.7</v>
      </c>
      <c r="B386" s="3">
        <v>18.228999999999999</v>
      </c>
      <c r="C386" s="3">
        <v>1489.9</v>
      </c>
      <c r="D386" s="3">
        <v>4.2187000000000001</v>
      </c>
      <c r="G386" s="1" t="s">
        <v>407</v>
      </c>
    </row>
    <row r="387" spans="1:17">
      <c r="A387" s="2">
        <v>-3380.6</v>
      </c>
      <c r="B387" s="3">
        <v>18.568000000000001</v>
      </c>
      <c r="C387" s="3">
        <v>1539.2</v>
      </c>
      <c r="D387" s="3">
        <v>3.9144999999999999</v>
      </c>
      <c r="G387" s="1" t="s">
        <v>408</v>
      </c>
    </row>
    <row r="388" spans="1:17">
      <c r="A388" s="2">
        <v>-2302.1999999999998</v>
      </c>
      <c r="B388" s="3">
        <v>18.927</v>
      </c>
      <c r="C388" s="3">
        <v>1588.3</v>
      </c>
      <c r="D388" s="3">
        <v>3.6396000000000002</v>
      </c>
      <c r="G388" s="1" t="s">
        <v>409</v>
      </c>
    </row>
    <row r="389" spans="1:17">
      <c r="A389" s="2">
        <v>-1026.8</v>
      </c>
      <c r="B389" s="3">
        <v>19.326000000000001</v>
      </c>
      <c r="C389" s="3">
        <v>1639.7</v>
      </c>
      <c r="D389" s="3">
        <v>3.3835999999999999</v>
      </c>
      <c r="G389" s="1" t="s">
        <v>410</v>
      </c>
    </row>
    <row r="390" spans="1:17">
      <c r="A390" s="2">
        <v>538.35</v>
      </c>
      <c r="B390" s="3">
        <v>19.786000000000001</v>
      </c>
      <c r="C390" s="3">
        <v>1696.9</v>
      </c>
      <c r="D390" s="3">
        <v>3.1375000000000002</v>
      </c>
      <c r="G390" s="1" t="s">
        <v>411</v>
      </c>
      <c r="Q390" s="3">
        <v>5.4390000000000001</v>
      </c>
    </row>
    <row r="391" spans="1:17">
      <c r="A391" s="2">
        <v>2507.6</v>
      </c>
      <c r="B391" s="3">
        <v>20.332000000000001</v>
      </c>
      <c r="C391" s="3">
        <v>1763.4</v>
      </c>
      <c r="D391" s="3">
        <v>2.8940000000000001</v>
      </c>
      <c r="G391" s="1" t="s">
        <v>412</v>
      </c>
      <c r="Q391" s="3">
        <v>4.9645999999999999</v>
      </c>
    </row>
    <row r="392" spans="1:17">
      <c r="A392" s="2">
        <v>5001.8999999999996</v>
      </c>
      <c r="B392" s="3">
        <v>20.988</v>
      </c>
      <c r="C392" s="3">
        <v>1842.4</v>
      </c>
      <c r="D392" s="3">
        <v>2.6488</v>
      </c>
      <c r="G392" s="1" t="s">
        <v>413</v>
      </c>
      <c r="Q392" s="3">
        <v>4.5639000000000003</v>
      </c>
    </row>
    <row r="393" spans="1:17">
      <c r="A393" s="2">
        <v>8121.2</v>
      </c>
      <c r="B393" s="3">
        <v>21.766999999999999</v>
      </c>
      <c r="C393" s="3">
        <v>1936.6</v>
      </c>
      <c r="D393" s="3">
        <v>2.4024000000000001</v>
      </c>
      <c r="G393" s="1" t="s">
        <v>414</v>
      </c>
      <c r="Q393" s="3">
        <v>4.2187000000000001</v>
      </c>
    </row>
    <row r="394" spans="1:17">
      <c r="A394" s="2">
        <v>11921</v>
      </c>
      <c r="B394" s="3">
        <v>22.672000000000001</v>
      </c>
      <c r="C394" s="3">
        <v>2047.3</v>
      </c>
      <c r="D394" s="3">
        <v>2.1593</v>
      </c>
      <c r="G394" s="1" t="s">
        <v>415</v>
      </c>
      <c r="Q394" s="3">
        <v>3.9144999999999999</v>
      </c>
    </row>
    <row r="395" spans="1:17">
      <c r="A395" s="2">
        <v>16401</v>
      </c>
      <c r="B395" s="3">
        <v>23.689</v>
      </c>
      <c r="C395" s="3">
        <v>2174.5</v>
      </c>
      <c r="D395" s="3">
        <v>1.9262999999999999</v>
      </c>
      <c r="G395" s="1" t="s">
        <v>416</v>
      </c>
      <c r="Q395" s="3">
        <v>3.6396000000000002</v>
      </c>
    </row>
    <row r="396" spans="1:17">
      <c r="A396" s="2">
        <v>21498</v>
      </c>
      <c r="B396" s="3">
        <v>24.797000000000001</v>
      </c>
      <c r="C396" s="3">
        <v>2316.9</v>
      </c>
      <c r="D396" s="3">
        <v>1.7102999999999999</v>
      </c>
      <c r="G396" s="1" t="s">
        <v>417</v>
      </c>
      <c r="Q396" s="3">
        <v>3.3835999999999999</v>
      </c>
    </row>
    <row r="397" spans="1:17">
      <c r="A397" s="2">
        <v>-13477</v>
      </c>
      <c r="B397" s="3">
        <v>9.9710000000000001</v>
      </c>
      <c r="C397" s="3">
        <v>432.53</v>
      </c>
      <c r="D397" s="3">
        <v>47.177</v>
      </c>
      <c r="G397" s="1" t="s">
        <v>418</v>
      </c>
      <c r="Q397" s="3">
        <v>3.1375000000000002</v>
      </c>
    </row>
    <row r="398" spans="1:17">
      <c r="A398" s="2">
        <v>-11497</v>
      </c>
      <c r="B398" s="3">
        <v>13.568</v>
      </c>
      <c r="C398" s="3">
        <v>796.16</v>
      </c>
      <c r="D398" s="3">
        <v>17.266999999999999</v>
      </c>
      <c r="G398" s="1" t="s">
        <v>419</v>
      </c>
      <c r="Q398" s="3">
        <v>2.8940000000000001</v>
      </c>
    </row>
    <row r="399" spans="1:17">
      <c r="A399" s="2">
        <v>-10912</v>
      </c>
      <c r="B399" s="3">
        <v>14.302</v>
      </c>
      <c r="C399" s="3">
        <v>895.99</v>
      </c>
      <c r="D399" s="3">
        <v>13.43</v>
      </c>
      <c r="G399" s="1" t="s">
        <v>420</v>
      </c>
      <c r="Q399" s="3">
        <v>2.6488</v>
      </c>
    </row>
    <row r="400" spans="1:17">
      <c r="A400" s="2">
        <v>-10297</v>
      </c>
      <c r="B400" s="3">
        <v>14.917999999999999</v>
      </c>
      <c r="C400" s="3">
        <v>983.37</v>
      </c>
      <c r="D400" s="3">
        <v>10.988</v>
      </c>
      <c r="G400" s="1" t="s">
        <v>421</v>
      </c>
      <c r="Q400" s="3">
        <v>2.4024000000000001</v>
      </c>
    </row>
    <row r="401" spans="1:17">
      <c r="A401" s="2">
        <v>-9651</v>
      </c>
      <c r="B401" s="3">
        <v>15.458</v>
      </c>
      <c r="C401" s="3">
        <v>1062.0999999999999</v>
      </c>
      <c r="D401" s="3">
        <v>9.2974999999999994</v>
      </c>
      <c r="G401" s="1" t="s">
        <v>422</v>
      </c>
      <c r="Q401" s="3">
        <v>2.1593</v>
      </c>
    </row>
    <row r="402" spans="1:17">
      <c r="A402" s="2">
        <v>-8974.6</v>
      </c>
      <c r="B402" s="3">
        <v>15.941000000000001</v>
      </c>
      <c r="C402" s="3">
        <v>1134.7</v>
      </c>
      <c r="D402" s="3">
        <v>8.0578000000000003</v>
      </c>
      <c r="G402" s="1" t="s">
        <v>423</v>
      </c>
      <c r="Q402" s="3">
        <v>1.9262999999999999</v>
      </c>
    </row>
    <row r="403" spans="1:17">
      <c r="A403" s="2">
        <v>-8270.7000000000007</v>
      </c>
      <c r="B403" s="3">
        <v>16.382000000000001</v>
      </c>
      <c r="C403" s="3">
        <v>1202.5</v>
      </c>
      <c r="D403" s="3">
        <v>7.1097999999999999</v>
      </c>
      <c r="G403" s="1" t="s">
        <v>424</v>
      </c>
      <c r="Q403" s="3">
        <v>1.7102999999999999</v>
      </c>
    </row>
    <row r="404" spans="1:17">
      <c r="A404" s="2">
        <v>-7542</v>
      </c>
      <c r="B404" s="3">
        <v>16.786999999999999</v>
      </c>
      <c r="C404" s="3">
        <v>1266.5999999999999</v>
      </c>
      <c r="D404" s="3">
        <v>6.3613</v>
      </c>
      <c r="G404" s="1" t="s">
        <v>425</v>
      </c>
      <c r="Q404" s="3">
        <v>47.177</v>
      </c>
    </row>
    <row r="405" spans="1:17">
      <c r="A405" s="2">
        <v>-6789.4</v>
      </c>
      <c r="B405" s="3">
        <v>17.163</v>
      </c>
      <c r="C405" s="3">
        <v>1327.2</v>
      </c>
      <c r="D405" s="3">
        <v>5.7549000000000001</v>
      </c>
      <c r="G405" s="1" t="s">
        <v>426</v>
      </c>
      <c r="Q405" s="3">
        <v>17.266999999999999</v>
      </c>
    </row>
    <row r="406" spans="1:17">
      <c r="A406" s="2">
        <v>-6010.7</v>
      </c>
      <c r="B406" s="3">
        <v>17.518000000000001</v>
      </c>
      <c r="C406" s="3">
        <v>1384.5</v>
      </c>
      <c r="D406" s="3">
        <v>5.2529000000000003</v>
      </c>
      <c r="G406" s="1" t="s">
        <v>427</v>
      </c>
      <c r="Q406" s="3">
        <v>13.43</v>
      </c>
    </row>
    <row r="407" spans="1:17">
      <c r="A407" s="2">
        <v>-5197.5</v>
      </c>
      <c r="B407" s="3">
        <v>17.856000000000002</v>
      </c>
      <c r="C407" s="3">
        <v>1438.7</v>
      </c>
      <c r="D407" s="3">
        <v>4.8291000000000004</v>
      </c>
      <c r="G407" s="1" t="s">
        <v>428</v>
      </c>
      <c r="Q407" s="3">
        <v>10.988</v>
      </c>
    </row>
    <row r="408" spans="1:17">
      <c r="A408" s="2">
        <v>-4333</v>
      </c>
      <c r="B408" s="3">
        <v>18.189</v>
      </c>
      <c r="C408" s="3">
        <v>1490.1</v>
      </c>
      <c r="D408" s="3">
        <v>4.4640000000000004</v>
      </c>
      <c r="G408" s="1" t="s">
        <v>429</v>
      </c>
      <c r="Q408" s="3">
        <v>9.2974999999999994</v>
      </c>
    </row>
    <row r="409" spans="1:17">
      <c r="A409" s="2">
        <v>-3387.9</v>
      </c>
      <c r="B409" s="3">
        <v>18.526</v>
      </c>
      <c r="C409" s="3">
        <v>1539.4</v>
      </c>
      <c r="D409" s="3">
        <v>4.1425999999999998</v>
      </c>
      <c r="G409" s="1" t="s">
        <v>430</v>
      </c>
      <c r="Q409" s="3">
        <v>8.0578000000000003</v>
      </c>
    </row>
    <row r="410" spans="1:17">
      <c r="A410" s="2">
        <v>-2317</v>
      </c>
      <c r="B410" s="3">
        <v>18.882999999999999</v>
      </c>
      <c r="C410" s="3">
        <v>1588.4</v>
      </c>
      <c r="D410" s="3">
        <v>3.8523000000000001</v>
      </c>
      <c r="G410" s="1" t="s">
        <v>431</v>
      </c>
      <c r="Q410" s="3">
        <v>7.1097999999999999</v>
      </c>
    </row>
    <row r="411" spans="1:17">
      <c r="A411" s="2">
        <v>-1054.8</v>
      </c>
      <c r="B411" s="3">
        <v>19.277000000000001</v>
      </c>
      <c r="C411" s="3">
        <v>1639.7</v>
      </c>
      <c r="D411" s="3">
        <v>3.5825</v>
      </c>
      <c r="G411" s="1" t="s">
        <v>432</v>
      </c>
      <c r="Q411" s="3">
        <v>6.3613</v>
      </c>
    </row>
    <row r="412" spans="1:17">
      <c r="A412" s="2">
        <v>488.27</v>
      </c>
      <c r="B412" s="3">
        <v>19.731000000000002</v>
      </c>
      <c r="C412" s="3">
        <v>1696.4</v>
      </c>
      <c r="D412" s="3">
        <v>3.3235000000000001</v>
      </c>
      <c r="G412" s="1" t="s">
        <v>433</v>
      </c>
      <c r="Q412" s="3">
        <v>5.7549000000000001</v>
      </c>
    </row>
    <row r="413" spans="1:17">
      <c r="A413" s="2">
        <v>2423.1999999999998</v>
      </c>
      <c r="B413" s="3">
        <v>20.268000000000001</v>
      </c>
      <c r="C413" s="3">
        <v>1762.1</v>
      </c>
      <c r="D413" s="3">
        <v>3.0678000000000001</v>
      </c>
      <c r="G413" s="1" t="s">
        <v>434</v>
      </c>
      <c r="Q413" s="3">
        <v>5.2529000000000003</v>
      </c>
    </row>
    <row r="414" spans="1:17">
      <c r="A414" s="2">
        <v>4868</v>
      </c>
      <c r="B414" s="3">
        <v>20.911000000000001</v>
      </c>
      <c r="C414" s="3">
        <v>1840</v>
      </c>
      <c r="D414" s="3">
        <v>2.8108</v>
      </c>
      <c r="G414" s="1" t="s">
        <v>435</v>
      </c>
      <c r="Q414" s="3">
        <v>4.8291000000000004</v>
      </c>
    </row>
    <row r="415" spans="1:17">
      <c r="A415" s="2">
        <v>7921.7</v>
      </c>
      <c r="B415" s="3">
        <v>21.673999999999999</v>
      </c>
      <c r="C415" s="3">
        <v>1932.7</v>
      </c>
      <c r="D415" s="3">
        <v>2.5525000000000002</v>
      </c>
      <c r="G415" s="1" t="s">
        <v>436</v>
      </c>
      <c r="Q415" s="3">
        <v>4.4640000000000004</v>
      </c>
    </row>
    <row r="416" spans="1:17">
      <c r="A416" s="2">
        <v>11641</v>
      </c>
      <c r="B416" s="3">
        <v>22.559000000000001</v>
      </c>
      <c r="C416" s="3">
        <v>2041.6</v>
      </c>
      <c r="D416" s="3">
        <v>2.2972999999999999</v>
      </c>
      <c r="G416" s="1" t="s">
        <v>437</v>
      </c>
      <c r="Q416" s="3">
        <v>4.1425999999999998</v>
      </c>
    </row>
    <row r="417" spans="1:17">
      <c r="A417" s="2">
        <v>16030</v>
      </c>
      <c r="B417" s="3">
        <v>23.556000000000001</v>
      </c>
      <c r="C417" s="3">
        <v>2166.8000000000002</v>
      </c>
      <c r="D417" s="3">
        <v>2.0522999999999998</v>
      </c>
      <c r="G417" s="1" t="s">
        <v>438</v>
      </c>
      <c r="Q417" s="3">
        <v>3.8523000000000001</v>
      </c>
    </row>
    <row r="418" spans="1:17">
      <c r="A418" s="2">
        <v>21031</v>
      </c>
      <c r="B418" s="3">
        <v>24.643000000000001</v>
      </c>
      <c r="C418" s="3">
        <v>2307.1</v>
      </c>
      <c r="D418" s="3">
        <v>1.8244</v>
      </c>
      <c r="G418" s="1" t="s">
        <v>439</v>
      </c>
      <c r="Q418" s="3">
        <v>3.5825</v>
      </c>
    </row>
    <row r="419" spans="1:17">
      <c r="A419" s="2">
        <v>-13506</v>
      </c>
      <c r="B419" s="3">
        <v>9.8937000000000008</v>
      </c>
      <c r="C419" s="3">
        <v>427.43</v>
      </c>
      <c r="D419" s="3">
        <v>50.762</v>
      </c>
      <c r="G419" s="1" t="s">
        <v>440</v>
      </c>
      <c r="Q419" s="3">
        <v>3.3235000000000001</v>
      </c>
    </row>
    <row r="420" spans="1:17">
      <c r="A420" s="2">
        <v>-11497</v>
      </c>
      <c r="B420" s="3">
        <v>13.531000000000001</v>
      </c>
      <c r="C420" s="3">
        <v>796.16</v>
      </c>
      <c r="D420" s="3">
        <v>18.213999999999999</v>
      </c>
      <c r="G420" s="1" t="s">
        <v>441</v>
      </c>
      <c r="Q420" s="3">
        <v>3.0678000000000001</v>
      </c>
    </row>
    <row r="421" spans="1:17">
      <c r="A421" s="2">
        <v>-10912</v>
      </c>
      <c r="B421" s="3">
        <v>14.265000000000001</v>
      </c>
      <c r="C421" s="3">
        <v>895.99</v>
      </c>
      <c r="D421" s="3">
        <v>14.167</v>
      </c>
      <c r="G421" s="1" t="s">
        <v>442</v>
      </c>
      <c r="Q421" s="3">
        <v>2.8108</v>
      </c>
    </row>
    <row r="422" spans="1:17">
      <c r="A422" s="2">
        <v>-10297</v>
      </c>
      <c r="B422" s="3">
        <v>14.882</v>
      </c>
      <c r="C422" s="3">
        <v>983.37</v>
      </c>
      <c r="D422" s="3">
        <v>11.590999999999999</v>
      </c>
      <c r="G422" s="1" t="s">
        <v>443</v>
      </c>
      <c r="Q422" s="3">
        <v>2.5525000000000002</v>
      </c>
    </row>
    <row r="423" spans="1:17">
      <c r="A423" s="2">
        <v>-9651</v>
      </c>
      <c r="B423" s="3">
        <v>15.420999999999999</v>
      </c>
      <c r="C423" s="3">
        <v>1062.0999999999999</v>
      </c>
      <c r="D423" s="3">
        <v>9.8077000000000005</v>
      </c>
      <c r="G423" s="1" t="s">
        <v>444</v>
      </c>
      <c r="Q423" s="3">
        <v>2.2972999999999999</v>
      </c>
    </row>
    <row r="424" spans="1:17">
      <c r="A424" s="2">
        <v>-8974.6</v>
      </c>
      <c r="B424" s="3">
        <v>15.904999999999999</v>
      </c>
      <c r="C424" s="3">
        <v>1134.7</v>
      </c>
      <c r="D424" s="3">
        <v>8.5</v>
      </c>
      <c r="G424" s="1" t="s">
        <v>445</v>
      </c>
      <c r="Q424" s="3">
        <v>2.0522999999999998</v>
      </c>
    </row>
    <row r="425" spans="1:17">
      <c r="A425" s="2">
        <v>-8270.7999999999993</v>
      </c>
      <c r="B425" s="3">
        <v>16.344999999999999</v>
      </c>
      <c r="C425" s="3">
        <v>1202.5</v>
      </c>
      <c r="D425" s="3">
        <v>7.5</v>
      </c>
      <c r="G425" s="1" t="s">
        <v>446</v>
      </c>
      <c r="Q425" s="3">
        <v>1.8244</v>
      </c>
    </row>
    <row r="426" spans="1:17">
      <c r="A426" s="2">
        <v>-7542</v>
      </c>
      <c r="B426" s="3">
        <v>16.75</v>
      </c>
      <c r="C426" s="3">
        <v>1266.5999999999999</v>
      </c>
      <c r="D426" s="3">
        <v>6.7103999999999999</v>
      </c>
      <c r="G426" s="1" t="s">
        <v>447</v>
      </c>
      <c r="Q426" s="3">
        <v>50.762</v>
      </c>
    </row>
    <row r="427" spans="1:17">
      <c r="A427" s="2">
        <v>-6789.6</v>
      </c>
      <c r="B427" s="3">
        <v>17.126999999999999</v>
      </c>
      <c r="C427" s="3">
        <v>1327.2</v>
      </c>
      <c r="D427" s="3">
        <v>6.0707000000000004</v>
      </c>
      <c r="G427" s="1" t="s">
        <v>448</v>
      </c>
      <c r="Q427" s="3">
        <v>18.213999999999999</v>
      </c>
    </row>
    <row r="428" spans="1:17">
      <c r="A428" s="2">
        <v>-6011.1</v>
      </c>
      <c r="B428" s="3">
        <v>17.481000000000002</v>
      </c>
      <c r="C428" s="3">
        <v>1384.6</v>
      </c>
      <c r="D428" s="3">
        <v>5.5411999999999999</v>
      </c>
      <c r="G428" s="1" t="s">
        <v>449</v>
      </c>
      <c r="Q428" s="3">
        <v>14.167</v>
      </c>
    </row>
    <row r="429" spans="1:17">
      <c r="A429" s="2">
        <v>-5198.8</v>
      </c>
      <c r="B429" s="3">
        <v>17.818999999999999</v>
      </c>
      <c r="C429" s="3">
        <v>1438.8</v>
      </c>
      <c r="D429" s="3">
        <v>5.0941999999999998</v>
      </c>
      <c r="G429" s="1" t="s">
        <v>450</v>
      </c>
      <c r="Q429" s="3">
        <v>11.590999999999999</v>
      </c>
    </row>
    <row r="430" spans="1:17">
      <c r="A430" s="2">
        <v>-4336</v>
      </c>
      <c r="B430" s="3">
        <v>18.151</v>
      </c>
      <c r="C430" s="3">
        <v>1490.2</v>
      </c>
      <c r="D430" s="3">
        <v>4.7092999999999998</v>
      </c>
      <c r="G430" s="1" t="s">
        <v>451</v>
      </c>
      <c r="Q430" s="3">
        <v>9.8077000000000005</v>
      </c>
    </row>
    <row r="431" spans="1:17">
      <c r="A431" s="2">
        <v>-3394.6</v>
      </c>
      <c r="B431" s="3">
        <v>18.486999999999998</v>
      </c>
      <c r="C431" s="3">
        <v>1539.6</v>
      </c>
      <c r="D431" s="3">
        <v>4.3705999999999996</v>
      </c>
      <c r="G431" s="1" t="s">
        <v>452</v>
      </c>
      <c r="Q431" s="3">
        <v>8.5</v>
      </c>
    </row>
    <row r="432" spans="1:17">
      <c r="A432" s="2">
        <v>-2330.6999999999998</v>
      </c>
      <c r="B432" s="3">
        <v>18.841999999999999</v>
      </c>
      <c r="C432" s="3">
        <v>1588.5</v>
      </c>
      <c r="D432" s="3">
        <v>4.0650000000000004</v>
      </c>
      <c r="G432" s="1" t="s">
        <v>453</v>
      </c>
      <c r="Q432" s="3">
        <v>7.5</v>
      </c>
    </row>
    <row r="433" spans="1:17">
      <c r="A433" s="2">
        <v>-1080.5999999999999</v>
      </c>
      <c r="B433" s="3">
        <v>19.231999999999999</v>
      </c>
      <c r="C433" s="3">
        <v>1639.6</v>
      </c>
      <c r="D433" s="3">
        <v>3.7812999999999999</v>
      </c>
      <c r="G433" s="1" t="s">
        <v>454</v>
      </c>
      <c r="Q433" s="3">
        <v>6.7103999999999999</v>
      </c>
    </row>
    <row r="434" spans="1:17">
      <c r="A434" s="2">
        <v>442.29</v>
      </c>
      <c r="B434" s="3">
        <v>19.68</v>
      </c>
      <c r="C434" s="3">
        <v>1695.9</v>
      </c>
      <c r="D434" s="3">
        <v>3.5095999999999998</v>
      </c>
      <c r="G434" s="1" t="s">
        <v>455</v>
      </c>
      <c r="Q434" s="3">
        <v>6.0707000000000004</v>
      </c>
    </row>
    <row r="435" spans="1:17">
      <c r="A435" s="2">
        <v>2345.6999999999998</v>
      </c>
      <c r="B435" s="3">
        <v>20.207999999999998</v>
      </c>
      <c r="C435" s="3">
        <v>1760.9</v>
      </c>
      <c r="D435" s="3">
        <v>3.2418</v>
      </c>
      <c r="G435" s="1" t="s">
        <v>456</v>
      </c>
      <c r="Q435" s="3">
        <v>5.5411999999999999</v>
      </c>
    </row>
    <row r="436" spans="1:17">
      <c r="A436" s="2">
        <v>4744.8999999999996</v>
      </c>
      <c r="B436" s="3">
        <v>20.838999999999999</v>
      </c>
      <c r="C436" s="3">
        <v>1837.8</v>
      </c>
      <c r="D436" s="3">
        <v>2.9729999999999999</v>
      </c>
      <c r="G436" s="1" t="s">
        <v>457</v>
      </c>
      <c r="Q436" s="3">
        <v>5.0941999999999998</v>
      </c>
    </row>
    <row r="437" spans="1:17">
      <c r="A437" s="2">
        <v>7738.2</v>
      </c>
      <c r="B437" s="3">
        <v>21.587</v>
      </c>
      <c r="C437" s="3">
        <v>1929.1</v>
      </c>
      <c r="D437" s="3">
        <v>2.7029000000000001</v>
      </c>
      <c r="G437" s="1" t="s">
        <v>458</v>
      </c>
      <c r="Q437" s="3">
        <v>4.7092999999999998</v>
      </c>
    </row>
    <row r="438" spans="1:17">
      <c r="A438" s="2">
        <v>11384</v>
      </c>
      <c r="B438" s="3">
        <v>22.454000000000001</v>
      </c>
      <c r="C438" s="3">
        <v>2036.4</v>
      </c>
      <c r="D438" s="3">
        <v>2.4359000000000002</v>
      </c>
      <c r="G438" s="1" t="s">
        <v>459</v>
      </c>
      <c r="Q438" s="3">
        <v>4.3705999999999996</v>
      </c>
    </row>
    <row r="439" spans="1:17">
      <c r="A439" s="2">
        <v>15687</v>
      </c>
      <c r="B439" s="3">
        <v>23.431999999999999</v>
      </c>
      <c r="C439" s="3">
        <v>2159.6999999999998</v>
      </c>
      <c r="D439" s="3">
        <v>2.1789000000000001</v>
      </c>
      <c r="G439" s="1" t="s">
        <v>460</v>
      </c>
      <c r="Q439" s="3">
        <v>4.0650000000000004</v>
      </c>
    </row>
    <row r="440" spans="1:17">
      <c r="A440" s="2">
        <v>20598</v>
      </c>
      <c r="B440" s="3">
        <v>24.498999999999999</v>
      </c>
      <c r="C440" s="3">
        <v>2298</v>
      </c>
      <c r="D440" s="3">
        <v>1.9392</v>
      </c>
      <c r="G440" s="1" t="s">
        <v>461</v>
      </c>
      <c r="Q440" s="3">
        <v>3.7812999999999999</v>
      </c>
    </row>
    <row r="441" spans="1:17">
      <c r="A441" s="2">
        <v>-13532</v>
      </c>
      <c r="B441" s="3">
        <v>9.8254000000000001</v>
      </c>
      <c r="C441" s="3">
        <v>423.01</v>
      </c>
      <c r="D441" s="3">
        <v>54.347000000000001</v>
      </c>
      <c r="G441" s="1" t="s">
        <v>462</v>
      </c>
      <c r="Q441" s="3">
        <v>3.5095999999999998</v>
      </c>
    </row>
    <row r="442" spans="1:17">
      <c r="A442" s="2">
        <v>-11497</v>
      </c>
      <c r="B442" s="3">
        <v>13.496</v>
      </c>
      <c r="C442" s="3">
        <v>796.16</v>
      </c>
      <c r="D442" s="3">
        <v>19.161999999999999</v>
      </c>
      <c r="G442" s="1" t="s">
        <v>463</v>
      </c>
      <c r="Q442" s="3">
        <v>3.2418</v>
      </c>
    </row>
    <row r="443" spans="1:17">
      <c r="A443" s="2">
        <v>-10912</v>
      </c>
      <c r="B443" s="3">
        <v>14.23</v>
      </c>
      <c r="C443" s="3">
        <v>895.99</v>
      </c>
      <c r="D443" s="3">
        <v>14.904</v>
      </c>
      <c r="G443" s="1" t="s">
        <v>464</v>
      </c>
      <c r="Q443" s="3">
        <v>2.9729999999999999</v>
      </c>
    </row>
    <row r="444" spans="1:17">
      <c r="A444" s="2">
        <v>-10297</v>
      </c>
      <c r="B444" s="3">
        <v>14.847</v>
      </c>
      <c r="C444" s="3">
        <v>983.37</v>
      </c>
      <c r="D444" s="3">
        <v>12.194000000000001</v>
      </c>
      <c r="G444" s="1" t="s">
        <v>465</v>
      </c>
      <c r="Q444" s="3">
        <v>2.7029000000000001</v>
      </c>
    </row>
    <row r="445" spans="1:17">
      <c r="A445" s="2">
        <v>-9651</v>
      </c>
      <c r="B445" s="3">
        <v>15.385999999999999</v>
      </c>
      <c r="C445" s="3">
        <v>1062.0999999999999</v>
      </c>
      <c r="D445" s="3">
        <v>10.318</v>
      </c>
      <c r="G445" s="1" t="s">
        <v>466</v>
      </c>
      <c r="Q445" s="3">
        <v>2.4359000000000002</v>
      </c>
    </row>
    <row r="446" spans="1:17">
      <c r="A446" s="2">
        <v>-8974.6</v>
      </c>
      <c r="B446" s="3">
        <v>15.87</v>
      </c>
      <c r="C446" s="3">
        <v>1134.7</v>
      </c>
      <c r="D446" s="3">
        <v>8.9421999999999997</v>
      </c>
      <c r="G446" s="1" t="s">
        <v>467</v>
      </c>
      <c r="Q446" s="3">
        <v>2.1789000000000001</v>
      </c>
    </row>
    <row r="447" spans="1:17">
      <c r="A447" s="2">
        <v>-8270.7999999999993</v>
      </c>
      <c r="B447" s="3">
        <v>16.309999999999999</v>
      </c>
      <c r="C447" s="3">
        <v>1202.5</v>
      </c>
      <c r="D447" s="3">
        <v>7.8902000000000001</v>
      </c>
      <c r="G447" s="1" t="s">
        <v>468</v>
      </c>
      <c r="Q447" s="3">
        <v>1.9392</v>
      </c>
    </row>
    <row r="448" spans="1:17">
      <c r="A448" s="2">
        <v>-7542.1</v>
      </c>
      <c r="B448" s="3">
        <v>16.715</v>
      </c>
      <c r="C448" s="3">
        <v>1266.5999999999999</v>
      </c>
      <c r="D448" s="3">
        <v>7.0594999999999999</v>
      </c>
      <c r="G448" s="1" t="s">
        <v>469</v>
      </c>
      <c r="Q448" s="3">
        <v>54.347000000000001</v>
      </c>
    </row>
    <row r="449" spans="1:17">
      <c r="A449" s="2">
        <v>-6789.7</v>
      </c>
      <c r="B449" s="3">
        <v>17.091999999999999</v>
      </c>
      <c r="C449" s="3">
        <v>1327.2</v>
      </c>
      <c r="D449" s="3">
        <v>6.3864999999999998</v>
      </c>
      <c r="G449" s="1" t="s">
        <v>470</v>
      </c>
      <c r="Q449" s="3">
        <v>19.161999999999999</v>
      </c>
    </row>
    <row r="450" spans="1:17">
      <c r="A450" s="2">
        <v>-6011.5</v>
      </c>
      <c r="B450" s="3">
        <v>17.446000000000002</v>
      </c>
      <c r="C450" s="3">
        <v>1384.6</v>
      </c>
      <c r="D450" s="3">
        <v>5.8296000000000001</v>
      </c>
      <c r="G450" s="1" t="s">
        <v>471</v>
      </c>
      <c r="Q450" s="3">
        <v>14.904</v>
      </c>
    </row>
    <row r="451" spans="1:17">
      <c r="A451" s="2">
        <v>-5199.8999999999996</v>
      </c>
      <c r="B451" s="3">
        <v>17.783999999999999</v>
      </c>
      <c r="C451" s="3">
        <v>1438.9</v>
      </c>
      <c r="D451" s="3">
        <v>5.3593999999999999</v>
      </c>
      <c r="G451" s="1" t="s">
        <v>472</v>
      </c>
      <c r="Q451" s="3">
        <v>12.194000000000001</v>
      </c>
    </row>
    <row r="452" spans="1:17">
      <c r="A452" s="2">
        <v>-4338.8999999999996</v>
      </c>
      <c r="B452" s="3">
        <v>18.114999999999998</v>
      </c>
      <c r="C452" s="3">
        <v>1490.4</v>
      </c>
      <c r="D452" s="3">
        <v>4.9546000000000001</v>
      </c>
      <c r="G452" s="1" t="s">
        <v>473</v>
      </c>
      <c r="Q452" s="3">
        <v>10.318</v>
      </c>
    </row>
    <row r="453" spans="1:17">
      <c r="A453" s="2">
        <v>-3400.9</v>
      </c>
      <c r="B453" s="3">
        <v>18.45</v>
      </c>
      <c r="C453" s="3">
        <v>1539.8</v>
      </c>
      <c r="D453" s="3">
        <v>4.5987</v>
      </c>
      <c r="G453" s="1" t="s">
        <v>474</v>
      </c>
      <c r="Q453" s="3">
        <v>8.9421999999999997</v>
      </c>
    </row>
    <row r="454" spans="1:17">
      <c r="A454" s="2">
        <v>-2343.3000000000002</v>
      </c>
      <c r="B454" s="3">
        <v>18.802</v>
      </c>
      <c r="C454" s="3">
        <v>1588.7</v>
      </c>
      <c r="D454" s="3">
        <v>4.2778</v>
      </c>
      <c r="G454" s="1" t="s">
        <v>475</v>
      </c>
      <c r="Q454" s="3">
        <v>7.8902000000000001</v>
      </c>
    </row>
    <row r="455" spans="1:17">
      <c r="A455" s="2">
        <v>-1104.4000000000001</v>
      </c>
      <c r="B455" s="3">
        <v>19.189</v>
      </c>
      <c r="C455" s="3">
        <v>1639.6</v>
      </c>
      <c r="D455" s="3">
        <v>3.9803000000000002</v>
      </c>
      <c r="G455" s="1" t="s">
        <v>476</v>
      </c>
      <c r="Q455" s="3">
        <v>7.0594999999999999</v>
      </c>
    </row>
    <row r="456" spans="1:17">
      <c r="A456" s="2">
        <v>399.88</v>
      </c>
      <c r="B456" s="3">
        <v>19.631</v>
      </c>
      <c r="C456" s="3">
        <v>1695.5</v>
      </c>
      <c r="D456" s="3">
        <v>3.6958000000000002</v>
      </c>
      <c r="G456" s="1" t="s">
        <v>477</v>
      </c>
      <c r="Q456" s="3">
        <v>6.3864999999999998</v>
      </c>
    </row>
    <row r="457" spans="1:17">
      <c r="A457" s="2">
        <v>2274.1999999999998</v>
      </c>
      <c r="B457" s="3">
        <v>20.152000000000001</v>
      </c>
      <c r="C457" s="3">
        <v>1759.8</v>
      </c>
      <c r="D457" s="3">
        <v>3.4159000000000002</v>
      </c>
      <c r="G457" s="1" t="s">
        <v>478</v>
      </c>
      <c r="Q457" s="3">
        <v>5.8296000000000001</v>
      </c>
    </row>
    <row r="458" spans="1:17">
      <c r="A458" s="2">
        <v>4631.3999999999996</v>
      </c>
      <c r="B458" s="3">
        <v>20.771000000000001</v>
      </c>
      <c r="C458" s="3">
        <v>1835.8</v>
      </c>
      <c r="D458" s="3">
        <v>3.1354000000000002</v>
      </c>
      <c r="G458" s="1" t="s">
        <v>479</v>
      </c>
      <c r="Q458" s="3">
        <v>5.3593999999999999</v>
      </c>
    </row>
    <row r="459" spans="1:17">
      <c r="A459" s="2">
        <v>7568.7</v>
      </c>
      <c r="B459" s="3">
        <v>21.504999999999999</v>
      </c>
      <c r="C459" s="3">
        <v>1925.8</v>
      </c>
      <c r="D459" s="3">
        <v>2.8536000000000001</v>
      </c>
      <c r="G459" s="1" t="s">
        <v>480</v>
      </c>
      <c r="Q459" s="3">
        <v>4.9546000000000001</v>
      </c>
    </row>
    <row r="460" spans="1:17">
      <c r="A460" s="2">
        <v>11145</v>
      </c>
      <c r="B460" s="3">
        <v>22.356000000000002</v>
      </c>
      <c r="C460" s="3">
        <v>2031.5</v>
      </c>
      <c r="D460" s="3">
        <v>2.5748000000000002</v>
      </c>
      <c r="G460" s="1" t="s">
        <v>481</v>
      </c>
      <c r="Q460" s="3">
        <v>4.5987</v>
      </c>
    </row>
    <row r="461" spans="1:17">
      <c r="A461" s="2">
        <v>15370</v>
      </c>
      <c r="B461" s="3">
        <v>23.315999999999999</v>
      </c>
      <c r="C461" s="3">
        <v>2153</v>
      </c>
      <c r="D461" s="3">
        <v>2.306</v>
      </c>
      <c r="G461" s="1" t="s">
        <v>482</v>
      </c>
      <c r="Q461" s="3">
        <v>4.2778</v>
      </c>
    </row>
    <row r="462" spans="1:17">
      <c r="A462" s="2">
        <v>20196</v>
      </c>
      <c r="B462" s="3">
        <v>24.364999999999998</v>
      </c>
      <c r="C462" s="3">
        <v>2289.5</v>
      </c>
      <c r="D462" s="3">
        <v>2.0547</v>
      </c>
      <c r="G462" s="1" t="s">
        <v>483</v>
      </c>
      <c r="Q462" s="3">
        <v>3.9803000000000002</v>
      </c>
    </row>
    <row r="463" spans="1:17">
      <c r="A463" s="2">
        <v>-13554</v>
      </c>
      <c r="B463" s="3">
        <v>9.7645</v>
      </c>
      <c r="C463" s="3">
        <v>419.13</v>
      </c>
      <c r="D463" s="3">
        <v>57.933</v>
      </c>
      <c r="G463" s="1" t="s">
        <v>484</v>
      </c>
      <c r="Q463" s="3">
        <v>3.6958000000000002</v>
      </c>
    </row>
    <row r="464" spans="1:17">
      <c r="A464" s="2">
        <v>-11497</v>
      </c>
      <c r="B464" s="3">
        <v>13.462999999999999</v>
      </c>
      <c r="C464" s="3">
        <v>796.16</v>
      </c>
      <c r="D464" s="3">
        <v>20.109000000000002</v>
      </c>
      <c r="G464" s="1" t="s">
        <v>485</v>
      </c>
      <c r="Q464" s="3">
        <v>3.4159000000000002</v>
      </c>
    </row>
    <row r="465" spans="1:17">
      <c r="A465" s="2">
        <v>-10912</v>
      </c>
      <c r="B465" s="3">
        <v>14.196999999999999</v>
      </c>
      <c r="C465" s="3">
        <v>895.99</v>
      </c>
      <c r="D465" s="3">
        <v>15.641</v>
      </c>
      <c r="G465" s="1" t="s">
        <v>486</v>
      </c>
      <c r="Q465" s="3">
        <v>3.1354000000000002</v>
      </c>
    </row>
    <row r="466" spans="1:17">
      <c r="A466" s="2">
        <v>-10297</v>
      </c>
      <c r="B466" s="3">
        <v>14.814</v>
      </c>
      <c r="C466" s="3">
        <v>983.37</v>
      </c>
      <c r="D466" s="3">
        <v>12.797000000000001</v>
      </c>
      <c r="G466" s="1" t="s">
        <v>487</v>
      </c>
      <c r="Q466" s="3">
        <v>2.8536000000000001</v>
      </c>
    </row>
    <row r="467" spans="1:17">
      <c r="A467" s="2">
        <v>-9651</v>
      </c>
      <c r="B467" s="3">
        <v>15.353</v>
      </c>
      <c r="C467" s="3">
        <v>1062.0999999999999</v>
      </c>
      <c r="D467" s="3">
        <v>10.827999999999999</v>
      </c>
      <c r="G467" s="1" t="s">
        <v>488</v>
      </c>
      <c r="Q467" s="3">
        <v>2.5748000000000002</v>
      </c>
    </row>
    <row r="468" spans="1:17">
      <c r="A468" s="2">
        <v>-8974.6</v>
      </c>
      <c r="B468" s="3">
        <v>15.837</v>
      </c>
      <c r="C468" s="3">
        <v>1134.7</v>
      </c>
      <c r="D468" s="3">
        <v>9.3843999999999994</v>
      </c>
      <c r="G468" s="1" t="s">
        <v>489</v>
      </c>
      <c r="Q468" s="3">
        <v>2.306</v>
      </c>
    </row>
    <row r="469" spans="1:17">
      <c r="A469" s="2">
        <v>-8270.7999999999993</v>
      </c>
      <c r="B469" s="3">
        <v>16.277000000000001</v>
      </c>
      <c r="C469" s="3">
        <v>1202.5</v>
      </c>
      <c r="D469" s="3">
        <v>8.2803000000000004</v>
      </c>
      <c r="G469" s="1" t="s">
        <v>490</v>
      </c>
      <c r="Q469" s="3">
        <v>2.0547</v>
      </c>
    </row>
    <row r="470" spans="1:17">
      <c r="A470" s="2">
        <v>-7542.1</v>
      </c>
      <c r="B470" s="3">
        <v>16.681999999999999</v>
      </c>
      <c r="C470" s="3">
        <v>1266.5999999999999</v>
      </c>
      <c r="D470" s="3">
        <v>7.4085999999999999</v>
      </c>
      <c r="G470" s="1" t="s">
        <v>491</v>
      </c>
      <c r="Q470" s="3">
        <v>57.933</v>
      </c>
    </row>
    <row r="471" spans="1:17">
      <c r="A471" s="2">
        <v>-6789.8</v>
      </c>
      <c r="B471" s="3">
        <v>17.058</v>
      </c>
      <c r="C471" s="3">
        <v>1327.2</v>
      </c>
      <c r="D471" s="3">
        <v>6.7023999999999999</v>
      </c>
      <c r="G471" s="1" t="s">
        <v>492</v>
      </c>
      <c r="Q471" s="3">
        <v>20.109000000000002</v>
      </c>
    </row>
    <row r="472" spans="1:17">
      <c r="A472" s="2">
        <v>-6011.9</v>
      </c>
      <c r="B472" s="3">
        <v>17.411999999999999</v>
      </c>
      <c r="C472" s="3">
        <v>1384.7</v>
      </c>
      <c r="D472" s="3">
        <v>6.1178999999999997</v>
      </c>
      <c r="G472" s="1" t="s">
        <v>493</v>
      </c>
      <c r="Q472" s="3">
        <v>15.641</v>
      </c>
    </row>
    <row r="473" spans="1:17">
      <c r="A473" s="2">
        <v>-5201</v>
      </c>
      <c r="B473" s="3">
        <v>17.75</v>
      </c>
      <c r="C473" s="3">
        <v>1439</v>
      </c>
      <c r="D473" s="3">
        <v>5.6246</v>
      </c>
      <c r="G473" s="1" t="s">
        <v>494</v>
      </c>
      <c r="Q473" s="3">
        <v>12.797000000000001</v>
      </c>
    </row>
    <row r="474" spans="1:17">
      <c r="A474" s="2">
        <v>-4341.5</v>
      </c>
      <c r="B474" s="3">
        <v>18.081</v>
      </c>
      <c r="C474" s="3">
        <v>1490.5</v>
      </c>
      <c r="D474" s="3">
        <v>5.2</v>
      </c>
      <c r="G474" s="1" t="s">
        <v>495</v>
      </c>
      <c r="Q474" s="3">
        <v>10.827999999999999</v>
      </c>
    </row>
    <row r="475" spans="1:17">
      <c r="A475" s="2">
        <v>-3406.6</v>
      </c>
      <c r="B475" s="3">
        <v>18.414999999999999</v>
      </c>
      <c r="C475" s="3">
        <v>1539.9</v>
      </c>
      <c r="D475" s="3">
        <v>4.8266999999999998</v>
      </c>
      <c r="G475" s="1" t="s">
        <v>496</v>
      </c>
      <c r="Q475" s="3">
        <v>9.3843999999999994</v>
      </c>
    </row>
    <row r="476" spans="1:17">
      <c r="A476" s="2">
        <v>-2354.9</v>
      </c>
      <c r="B476" s="3">
        <v>18.765000000000001</v>
      </c>
      <c r="C476" s="3">
        <v>1588.8</v>
      </c>
      <c r="D476" s="3">
        <v>4.4905999999999997</v>
      </c>
      <c r="G476" s="1" t="s">
        <v>497</v>
      </c>
      <c r="Q476" s="3">
        <v>8.2803000000000004</v>
      </c>
    </row>
    <row r="477" spans="1:17">
      <c r="A477" s="2">
        <v>-1126.4000000000001</v>
      </c>
      <c r="B477" s="3">
        <v>19.149000000000001</v>
      </c>
      <c r="C477" s="3">
        <v>1639.6</v>
      </c>
      <c r="D477" s="3">
        <v>4.1791999999999998</v>
      </c>
      <c r="G477" s="1" t="s">
        <v>498</v>
      </c>
      <c r="Q477" s="3">
        <v>7.4085999999999999</v>
      </c>
    </row>
    <row r="478" spans="1:17">
      <c r="A478" s="2">
        <v>360.6</v>
      </c>
      <c r="B478" s="3">
        <v>19.585999999999999</v>
      </c>
      <c r="C478" s="3">
        <v>1695.1</v>
      </c>
      <c r="D478" s="3">
        <v>3.8820000000000001</v>
      </c>
      <c r="G478" s="1" t="s">
        <v>499</v>
      </c>
      <c r="Q478" s="3">
        <v>6.7023999999999999</v>
      </c>
    </row>
    <row r="479" spans="1:17">
      <c r="A479" s="2">
        <v>2208.1</v>
      </c>
      <c r="B479" s="3">
        <v>20.099</v>
      </c>
      <c r="C479" s="3">
        <v>1758.9</v>
      </c>
      <c r="D479" s="3">
        <v>3.5901000000000001</v>
      </c>
      <c r="G479" s="1" t="s">
        <v>500</v>
      </c>
      <c r="Q479" s="3">
        <v>6.1178999999999997</v>
      </c>
    </row>
    <row r="480" spans="1:17">
      <c r="A480" s="2">
        <v>4526.3</v>
      </c>
      <c r="B480" s="3">
        <v>20.707999999999998</v>
      </c>
      <c r="C480" s="3">
        <v>1833.9</v>
      </c>
      <c r="D480" s="3">
        <v>3.298</v>
      </c>
      <c r="G480" s="1" t="s">
        <v>501</v>
      </c>
      <c r="Q480" s="3">
        <v>5.6246</v>
      </c>
    </row>
    <row r="481" spans="1:17">
      <c r="A481" s="2">
        <v>7411.5</v>
      </c>
      <c r="B481" s="3">
        <v>21.428999999999998</v>
      </c>
      <c r="C481" s="3">
        <v>1922.8</v>
      </c>
      <c r="D481" s="3">
        <v>3.0045999999999999</v>
      </c>
      <c r="G481" s="1" t="s">
        <v>502</v>
      </c>
      <c r="Q481" s="3">
        <v>5.2</v>
      </c>
    </row>
    <row r="482" spans="1:17">
      <c r="A482" s="2">
        <v>10923</v>
      </c>
      <c r="B482" s="3">
        <v>22.265000000000001</v>
      </c>
      <c r="C482" s="3">
        <v>2027</v>
      </c>
      <c r="D482" s="3">
        <v>2.7141999999999999</v>
      </c>
      <c r="Q482" s="3">
        <v>4.8266999999999998</v>
      </c>
    </row>
    <row r="483" spans="1:17">
      <c r="A483" s="2">
        <v>15074</v>
      </c>
      <c r="B483" s="3">
        <v>23.207999999999998</v>
      </c>
      <c r="C483" s="3">
        <v>2146.8000000000002</v>
      </c>
      <c r="D483" s="3">
        <v>2.4336000000000002</v>
      </c>
      <c r="Q483" s="3">
        <v>4.4905999999999997</v>
      </c>
    </row>
    <row r="484" spans="1:17">
      <c r="A484" s="2">
        <v>19821</v>
      </c>
      <c r="B484" s="3">
        <v>24.239000000000001</v>
      </c>
      <c r="C484" s="3">
        <v>2281.5</v>
      </c>
      <c r="D484" s="3">
        <v>2.1707000000000001</v>
      </c>
      <c r="Q484" s="3">
        <v>4.1791999999999998</v>
      </c>
    </row>
    <row r="485" spans="1:17">
      <c r="A485" s="2">
        <v>-13574</v>
      </c>
      <c r="B485" s="3">
        <v>9.7098999999999993</v>
      </c>
      <c r="C485" s="3">
        <v>415.72</v>
      </c>
      <c r="D485" s="3">
        <v>61.518000000000001</v>
      </c>
      <c r="Q485" s="3">
        <v>3.8820000000000001</v>
      </c>
    </row>
    <row r="486" spans="1:17">
      <c r="A486" s="2">
        <v>-11497</v>
      </c>
      <c r="B486" s="3">
        <v>13.430999999999999</v>
      </c>
      <c r="C486" s="3">
        <v>796.16</v>
      </c>
      <c r="D486" s="3">
        <v>21.056999999999999</v>
      </c>
      <c r="Q486" s="3">
        <v>3.5901000000000001</v>
      </c>
    </row>
    <row r="487" spans="1:17">
      <c r="A487" s="2">
        <v>-10912</v>
      </c>
      <c r="B487" s="3">
        <v>14.164999999999999</v>
      </c>
      <c r="C487" s="3">
        <v>895.99</v>
      </c>
      <c r="D487" s="3">
        <v>16.378</v>
      </c>
      <c r="Q487" s="3">
        <v>3.298</v>
      </c>
    </row>
    <row r="488" spans="1:17">
      <c r="A488" s="2">
        <v>-10297</v>
      </c>
      <c r="B488" s="3">
        <v>14.782</v>
      </c>
      <c r="C488" s="3">
        <v>983.37</v>
      </c>
      <c r="D488" s="3">
        <v>13.4</v>
      </c>
      <c r="Q488" s="3">
        <v>3.0045999999999999</v>
      </c>
    </row>
    <row r="489" spans="1:17">
      <c r="A489" s="2">
        <v>-9651</v>
      </c>
      <c r="B489" s="3">
        <v>15.321</v>
      </c>
      <c r="C489" s="3">
        <v>1062.0999999999999</v>
      </c>
      <c r="D489" s="3">
        <v>11.337999999999999</v>
      </c>
      <c r="Q489" s="3">
        <v>2.7141999999999999</v>
      </c>
    </row>
    <row r="490" spans="1:17">
      <c r="A490" s="2">
        <v>-8974.6</v>
      </c>
      <c r="B490" s="3">
        <v>15.805</v>
      </c>
      <c r="C490" s="3">
        <v>1134.7</v>
      </c>
      <c r="D490" s="3">
        <v>9.8265999999999991</v>
      </c>
      <c r="Q490" s="3">
        <v>2.4336000000000002</v>
      </c>
    </row>
    <row r="491" spans="1:17">
      <c r="A491" s="2">
        <v>-8270.7999999999993</v>
      </c>
      <c r="B491" s="3">
        <v>16.245000000000001</v>
      </c>
      <c r="C491" s="3">
        <v>1202.5</v>
      </c>
      <c r="D491" s="3">
        <v>8.6705000000000005</v>
      </c>
      <c r="Q491" s="3">
        <v>2.1707000000000001</v>
      </c>
    </row>
    <row r="492" spans="1:17">
      <c r="A492" s="2">
        <v>-7542.1</v>
      </c>
      <c r="B492" s="3">
        <v>16.649999999999999</v>
      </c>
      <c r="C492" s="3">
        <v>1266.5999999999999</v>
      </c>
      <c r="D492" s="3">
        <v>7.7576999999999998</v>
      </c>
      <c r="Q492" s="3">
        <v>61.518000000000001</v>
      </c>
    </row>
    <row r="493" spans="1:17">
      <c r="A493" s="2">
        <v>-6789.9</v>
      </c>
      <c r="B493" s="3">
        <v>17.027000000000001</v>
      </c>
      <c r="C493" s="3">
        <v>1327.2</v>
      </c>
      <c r="D493" s="3">
        <v>7.0182000000000002</v>
      </c>
      <c r="Q493" s="3">
        <v>21.056999999999999</v>
      </c>
    </row>
    <row r="494" spans="1:17">
      <c r="A494" s="2">
        <v>-6012.3</v>
      </c>
      <c r="B494" s="3">
        <v>17.38</v>
      </c>
      <c r="C494" s="3">
        <v>1384.7</v>
      </c>
      <c r="D494" s="3">
        <v>6.4062000000000001</v>
      </c>
      <c r="Q494" s="3">
        <v>16.378</v>
      </c>
    </row>
    <row r="495" spans="1:17">
      <c r="A495" s="2">
        <v>-5202</v>
      </c>
      <c r="B495" s="3">
        <v>17.718</v>
      </c>
      <c r="C495" s="3">
        <v>1439.1</v>
      </c>
      <c r="D495" s="3">
        <v>5.8897000000000004</v>
      </c>
      <c r="Q495" s="3">
        <v>13.4</v>
      </c>
    </row>
    <row r="496" spans="1:17">
      <c r="A496" s="2">
        <v>-4344</v>
      </c>
      <c r="B496" s="3">
        <v>18.047999999999998</v>
      </c>
      <c r="C496" s="3">
        <v>1490.6</v>
      </c>
      <c r="D496" s="3">
        <v>5.4452999999999996</v>
      </c>
      <c r="Q496" s="3">
        <v>11.337999999999999</v>
      </c>
    </row>
    <row r="497" spans="1:17">
      <c r="A497" s="2">
        <v>-3412</v>
      </c>
      <c r="B497" s="3">
        <v>18.381</v>
      </c>
      <c r="C497" s="3">
        <v>1540.1</v>
      </c>
      <c r="D497" s="3">
        <v>5.0548000000000002</v>
      </c>
      <c r="Q497" s="3">
        <v>9.8265999999999991</v>
      </c>
    </row>
    <row r="498" spans="1:17">
      <c r="A498" s="2">
        <v>-2365.8000000000002</v>
      </c>
      <c r="B498" s="3">
        <v>18.73</v>
      </c>
      <c r="C498" s="3">
        <v>1588.9</v>
      </c>
      <c r="D498" s="3">
        <v>4.7034000000000002</v>
      </c>
      <c r="Q498" s="3">
        <v>8.6705000000000005</v>
      </c>
    </row>
    <row r="499" spans="1:17">
      <c r="A499" s="2">
        <v>-1146.9000000000001</v>
      </c>
      <c r="B499" s="3">
        <v>19.11</v>
      </c>
      <c r="C499" s="3">
        <v>1639.5</v>
      </c>
      <c r="D499" s="3">
        <v>4.3783000000000003</v>
      </c>
      <c r="Q499" s="3">
        <v>7.7576999999999998</v>
      </c>
    </row>
    <row r="500" spans="1:17">
      <c r="A500" s="2">
        <v>324.08999999999997</v>
      </c>
      <c r="B500" s="3">
        <v>19.542999999999999</v>
      </c>
      <c r="C500" s="3">
        <v>1694.8</v>
      </c>
      <c r="D500" s="3">
        <v>4.0683999999999996</v>
      </c>
      <c r="Q500" s="3">
        <v>7.0182000000000002</v>
      </c>
    </row>
    <row r="501" spans="1:17">
      <c r="Q501" s="3">
        <v>6.4062000000000001</v>
      </c>
    </row>
    <row r="502" spans="1:17">
      <c r="Q502" s="3">
        <v>5.8897000000000004</v>
      </c>
    </row>
    <row r="503" spans="1:17">
      <c r="Q503" s="3">
        <v>5.4452999999999996</v>
      </c>
    </row>
    <row r="504" spans="1:17">
      <c r="Q504" s="3">
        <v>5.0548000000000002</v>
      </c>
    </row>
    <row r="505" spans="1:17">
      <c r="Q505" s="3">
        <v>4.7034000000000002</v>
      </c>
    </row>
    <row r="506" spans="1:17">
      <c r="Q506" s="3">
        <v>4.3783000000000003</v>
      </c>
    </row>
    <row r="507" spans="1:17">
      <c r="Q507" s="3">
        <v>4.0683999999999996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EB85-D024-4B67-8E1A-821C96183577}">
  <dimension ref="A1:K481"/>
  <sheetViews>
    <sheetView workbookViewId="0">
      <selection activeCell="J477" sqref="J477"/>
    </sheetView>
  </sheetViews>
  <sheetFormatPr defaultRowHeight="15"/>
  <cols>
    <col min="1" max="1" width="29.5703125" customWidth="1"/>
  </cols>
  <sheetData>
    <row r="1" spans="1:11">
      <c r="A1" s="2">
        <v>-15510</v>
      </c>
      <c r="B1" s="3">
        <v>5.8550000000000004</v>
      </c>
      <c r="C1" s="3">
        <v>239.09</v>
      </c>
      <c r="D1" s="3">
        <v>0.19918</v>
      </c>
      <c r="E1" s="3">
        <v>0.10131999999999999</v>
      </c>
      <c r="G1" s="1" t="s">
        <v>22</v>
      </c>
      <c r="K1" s="2">
        <v>200</v>
      </c>
    </row>
    <row r="2" spans="1:11">
      <c r="A2" s="2">
        <v>-11497</v>
      </c>
      <c r="B2" s="3">
        <v>18.18</v>
      </c>
      <c r="C2" s="3">
        <v>796.16</v>
      </c>
      <c r="D2" s="3">
        <v>2.1056999999999999E-2</v>
      </c>
      <c r="E2" s="3">
        <v>0.10131999999999999</v>
      </c>
      <c r="G2" s="1" t="s">
        <v>23</v>
      </c>
      <c r="K2" s="2">
        <v>700</v>
      </c>
    </row>
    <row r="3" spans="1:11">
      <c r="A3" s="2">
        <v>-10761</v>
      </c>
      <c r="B3" s="3">
        <v>19.077000000000002</v>
      </c>
      <c r="C3" s="3">
        <v>918.82</v>
      </c>
      <c r="D3" s="3">
        <v>1.5516E-2</v>
      </c>
      <c r="E3" s="3">
        <v>0.10131999999999999</v>
      </c>
      <c r="G3" s="1" t="s">
        <v>24</v>
      </c>
      <c r="K3" s="2">
        <v>950</v>
      </c>
    </row>
    <row r="4" spans="1:11">
      <c r="A4" s="2">
        <v>-9978</v>
      </c>
      <c r="B4" s="3">
        <v>19.808</v>
      </c>
      <c r="C4" s="3">
        <v>1023.6</v>
      </c>
      <c r="D4" s="3">
        <v>1.2283000000000001E-2</v>
      </c>
      <c r="E4" s="3">
        <v>0.10131999999999999</v>
      </c>
      <c r="G4" s="1" t="s">
        <v>25</v>
      </c>
      <c r="K4" s="2">
        <v>1200</v>
      </c>
    </row>
    <row r="5" spans="1:11">
      <c r="A5" s="2">
        <v>-9146.1</v>
      </c>
      <c r="B5" s="3">
        <v>20.437000000000001</v>
      </c>
      <c r="C5" s="3">
        <v>1116.9000000000001</v>
      </c>
      <c r="D5" s="3">
        <v>1.0165E-2</v>
      </c>
      <c r="E5" s="3">
        <v>0.10131999999999999</v>
      </c>
      <c r="G5" s="1" t="s">
        <v>26</v>
      </c>
      <c r="K5" s="2">
        <v>1450</v>
      </c>
    </row>
    <row r="6" spans="1:11">
      <c r="A6" s="2">
        <v>-8265</v>
      </c>
      <c r="B6" s="3">
        <v>20.997</v>
      </c>
      <c r="C6" s="3">
        <v>1201.0999999999999</v>
      </c>
      <c r="D6" s="3">
        <v>8.6692000000000002E-3</v>
      </c>
      <c r="E6" s="3">
        <v>0.10131999999999999</v>
      </c>
      <c r="G6" s="1" t="s">
        <v>27</v>
      </c>
      <c r="K6" s="2">
        <v>1700</v>
      </c>
    </row>
    <row r="7" spans="1:11">
      <c r="A7" s="2">
        <v>-7307.5</v>
      </c>
      <c r="B7" s="3">
        <v>21.521999999999998</v>
      </c>
      <c r="C7" s="3">
        <v>1274.5</v>
      </c>
      <c r="D7" s="3">
        <v>7.5491999999999998E-3</v>
      </c>
      <c r="E7" s="3">
        <v>0.10131999999999999</v>
      </c>
      <c r="G7" s="1" t="s">
        <v>28</v>
      </c>
      <c r="K7" s="2">
        <v>1950</v>
      </c>
    </row>
    <row r="8" spans="1:11">
      <c r="A8" s="2">
        <v>-6138.9</v>
      </c>
      <c r="B8" s="3">
        <v>22.084</v>
      </c>
      <c r="C8" s="3">
        <v>1335.3</v>
      </c>
      <c r="D8" s="3">
        <v>6.6540000000000002E-3</v>
      </c>
      <c r="E8" s="3">
        <v>0.10131999999999999</v>
      </c>
      <c r="G8" s="1" t="s">
        <v>29</v>
      </c>
      <c r="K8" s="2">
        <v>2200</v>
      </c>
    </row>
    <row r="9" spans="1:11">
      <c r="A9" s="2">
        <v>-4316.8999999999996</v>
      </c>
      <c r="B9" s="3">
        <v>22.864999999999998</v>
      </c>
      <c r="C9" s="3">
        <v>1398.9</v>
      </c>
      <c r="D9" s="3">
        <v>5.8533999999999999E-3</v>
      </c>
      <c r="E9" s="3">
        <v>0.10131999999999999</v>
      </c>
      <c r="G9" s="1" t="s">
        <v>30</v>
      </c>
      <c r="K9" s="2">
        <v>2450</v>
      </c>
    </row>
    <row r="10" spans="1:11">
      <c r="A10" s="2">
        <v>-559.83000000000004</v>
      </c>
      <c r="B10" s="3">
        <v>24.315000000000001</v>
      </c>
      <c r="C10" s="3">
        <v>1501.5</v>
      </c>
      <c r="D10" s="3">
        <v>4.9854000000000001E-3</v>
      </c>
      <c r="E10" s="3">
        <v>0.10131999999999999</v>
      </c>
      <c r="G10" s="1" t="s">
        <v>31</v>
      </c>
      <c r="K10" s="2">
        <v>2700</v>
      </c>
    </row>
    <row r="11" spans="1:11">
      <c r="A11" s="2">
        <v>7911.2</v>
      </c>
      <c r="B11" s="3">
        <v>27.298999999999999</v>
      </c>
      <c r="C11" s="3">
        <v>1694.8</v>
      </c>
      <c r="D11" s="3">
        <v>3.9119000000000003E-3</v>
      </c>
      <c r="E11" s="3">
        <v>0.10131999999999999</v>
      </c>
      <c r="G11" s="1" t="s">
        <v>32</v>
      </c>
      <c r="K11" s="2">
        <v>2950</v>
      </c>
    </row>
    <row r="12" spans="1:11">
      <c r="A12" s="2">
        <v>23340</v>
      </c>
      <c r="B12" s="3">
        <v>32.305</v>
      </c>
      <c r="C12" s="3">
        <v>2007.6</v>
      </c>
      <c r="D12" s="3">
        <v>2.8176999999999998E-3</v>
      </c>
      <c r="E12" s="3">
        <v>0.10131999999999999</v>
      </c>
      <c r="G12" s="1" t="s">
        <v>33</v>
      </c>
      <c r="K12" s="2">
        <v>3200</v>
      </c>
    </row>
    <row r="13" spans="1:11">
      <c r="A13" s="2">
        <v>41614</v>
      </c>
      <c r="B13" s="3">
        <v>37.807000000000002</v>
      </c>
      <c r="C13" s="3">
        <v>2366.8000000000002</v>
      </c>
      <c r="D13" s="3">
        <v>2.0641000000000001E-3</v>
      </c>
      <c r="E13" s="3">
        <v>0.10131999999999999</v>
      </c>
      <c r="G13" s="1" t="s">
        <v>34</v>
      </c>
      <c r="K13" s="2">
        <v>3450</v>
      </c>
    </row>
    <row r="14" spans="1:11">
      <c r="A14" s="2">
        <v>54519</v>
      </c>
      <c r="B14" s="3">
        <v>41.43</v>
      </c>
      <c r="C14" s="3">
        <v>2662.5</v>
      </c>
      <c r="D14" s="3">
        <v>1.6789999999999999E-3</v>
      </c>
      <c r="E14" s="3">
        <v>0.10131999999999999</v>
      </c>
      <c r="G14" s="1" t="s">
        <v>35</v>
      </c>
      <c r="K14" s="2">
        <v>3700</v>
      </c>
    </row>
    <row r="15" spans="1:11">
      <c r="A15" s="2">
        <v>61244</v>
      </c>
      <c r="B15" s="3">
        <v>43.195999999999998</v>
      </c>
      <c r="C15" s="3">
        <v>2904.2</v>
      </c>
      <c r="D15" s="3">
        <v>1.4821999999999999E-3</v>
      </c>
      <c r="E15" s="3">
        <v>0.10131999999999999</v>
      </c>
      <c r="G15" s="1" t="s">
        <v>36</v>
      </c>
      <c r="K15" s="2">
        <v>3950</v>
      </c>
    </row>
    <row r="16" spans="1:11">
      <c r="A16" s="2">
        <v>64744</v>
      </c>
      <c r="B16" s="3">
        <v>44.057000000000002</v>
      </c>
      <c r="C16" s="3">
        <v>3141.8</v>
      </c>
      <c r="D16" s="3">
        <v>1.3607999999999999E-3</v>
      </c>
      <c r="E16" s="3">
        <v>0.10131999999999999</v>
      </c>
      <c r="G16" s="1" t="s">
        <v>37</v>
      </c>
      <c r="K16" s="2">
        <v>4200</v>
      </c>
    </row>
    <row r="17" spans="1:11">
      <c r="A17" s="2">
        <v>66894</v>
      </c>
      <c r="B17" s="3">
        <v>44.555999999999997</v>
      </c>
      <c r="C17" s="3">
        <v>3378.2</v>
      </c>
      <c r="D17" s="3">
        <v>1.2714E-3</v>
      </c>
      <c r="E17" s="3">
        <v>0.10131999999999999</v>
      </c>
      <c r="G17" s="1" t="s">
        <v>38</v>
      </c>
      <c r="K17" s="2">
        <v>4450</v>
      </c>
    </row>
    <row r="18" spans="1:11">
      <c r="A18" s="2">
        <v>68492</v>
      </c>
      <c r="B18" s="3">
        <v>44.905000000000001</v>
      </c>
      <c r="C18" s="3">
        <v>3585.8</v>
      </c>
      <c r="D18" s="3">
        <v>1.1983E-3</v>
      </c>
      <c r="E18" s="3">
        <v>0.10131999999999999</v>
      </c>
      <c r="G18" s="1" t="s">
        <v>39</v>
      </c>
      <c r="K18" s="2">
        <v>4700</v>
      </c>
    </row>
    <row r="19" spans="1:11">
      <c r="A19" s="2">
        <v>69855</v>
      </c>
      <c r="B19" s="3">
        <v>45.188000000000002</v>
      </c>
      <c r="C19" s="3">
        <v>3753</v>
      </c>
      <c r="D19" s="3">
        <v>1.1352999999999999E-3</v>
      </c>
      <c r="E19" s="3">
        <v>0.10131999999999999</v>
      </c>
      <c r="G19" s="1" t="s">
        <v>40</v>
      </c>
      <c r="K19" s="2">
        <v>4950</v>
      </c>
    </row>
    <row r="20" spans="1:11">
      <c r="A20" s="2">
        <v>71111</v>
      </c>
      <c r="B20" s="3">
        <v>45.436</v>
      </c>
      <c r="C20" s="3">
        <v>3887.9</v>
      </c>
      <c r="D20" s="3">
        <v>1.0794999999999999E-3</v>
      </c>
      <c r="E20" s="3">
        <v>0.10131999999999999</v>
      </c>
      <c r="G20" s="1" t="s">
        <v>41</v>
      </c>
      <c r="K20" s="2">
        <v>5200</v>
      </c>
    </row>
    <row r="21" spans="1:11">
      <c r="A21" s="2">
        <v>-15510</v>
      </c>
      <c r="B21" s="3">
        <v>4.8548</v>
      </c>
      <c r="C21" s="3">
        <v>239.1</v>
      </c>
      <c r="D21" s="3">
        <v>10.157999999999999</v>
      </c>
      <c r="E21" s="3">
        <v>5.1676000000000002</v>
      </c>
      <c r="G21" s="1" t="s">
        <v>42</v>
      </c>
      <c r="K21" s="2">
        <v>200</v>
      </c>
    </row>
    <row r="22" spans="1:11">
      <c r="A22" s="2">
        <v>-11497</v>
      </c>
      <c r="B22" s="3">
        <v>15.477</v>
      </c>
      <c r="C22" s="3">
        <v>796.16</v>
      </c>
      <c r="D22" s="3">
        <v>1.0739000000000001</v>
      </c>
      <c r="E22" s="3">
        <v>5.1676000000000002</v>
      </c>
      <c r="G22" s="1" t="s">
        <v>43</v>
      </c>
      <c r="K22" s="2">
        <v>700</v>
      </c>
    </row>
    <row r="23" spans="1:11">
      <c r="A23" s="2">
        <v>-10761</v>
      </c>
      <c r="B23" s="3">
        <v>16.373999999999999</v>
      </c>
      <c r="C23" s="3">
        <v>918.82</v>
      </c>
      <c r="D23" s="3">
        <v>0.7913</v>
      </c>
      <c r="E23" s="3">
        <v>5.1676000000000002</v>
      </c>
      <c r="G23" s="1" t="s">
        <v>44</v>
      </c>
      <c r="K23" s="2">
        <v>950</v>
      </c>
    </row>
    <row r="24" spans="1:11">
      <c r="A24" s="2">
        <v>-9978</v>
      </c>
      <c r="B24" s="3">
        <v>17.105</v>
      </c>
      <c r="C24" s="3">
        <v>1023.6</v>
      </c>
      <c r="D24" s="3">
        <v>0.62644999999999995</v>
      </c>
      <c r="E24" s="3">
        <v>5.1676000000000002</v>
      </c>
      <c r="G24" s="1" t="s">
        <v>45</v>
      </c>
      <c r="K24" s="2">
        <v>1200</v>
      </c>
    </row>
    <row r="25" spans="1:11">
      <c r="A25" s="2">
        <v>-9146.4</v>
      </c>
      <c r="B25" s="3">
        <v>17.734000000000002</v>
      </c>
      <c r="C25" s="3">
        <v>1117</v>
      </c>
      <c r="D25" s="3">
        <v>0.51844000000000001</v>
      </c>
      <c r="E25" s="3">
        <v>5.1676000000000002</v>
      </c>
      <c r="G25" s="1" t="s">
        <v>46</v>
      </c>
      <c r="K25" s="2">
        <v>1450</v>
      </c>
    </row>
    <row r="26" spans="1:11">
      <c r="A26" s="2">
        <v>-8270.1</v>
      </c>
      <c r="B26" s="3">
        <v>18.291</v>
      </c>
      <c r="C26" s="3">
        <v>1202.4000000000001</v>
      </c>
      <c r="D26" s="3">
        <v>0.44219000000000003</v>
      </c>
      <c r="E26" s="3">
        <v>5.1676000000000002</v>
      </c>
      <c r="G26" s="1" t="s">
        <v>47</v>
      </c>
      <c r="K26" s="2">
        <v>1700</v>
      </c>
    </row>
    <row r="27" spans="1:11">
      <c r="A27" s="2">
        <v>-7350.8</v>
      </c>
      <c r="B27" s="3">
        <v>18.795999999999999</v>
      </c>
      <c r="C27" s="3">
        <v>1281.0999999999999</v>
      </c>
      <c r="D27" s="3">
        <v>0.38544</v>
      </c>
      <c r="E27" s="3">
        <v>5.1676000000000002</v>
      </c>
      <c r="G27" s="1" t="s">
        <v>48</v>
      </c>
      <c r="K27" s="2">
        <v>1950</v>
      </c>
    </row>
    <row r="28" spans="1:11">
      <c r="A28" s="2">
        <v>-6375.2</v>
      </c>
      <c r="B28" s="3">
        <v>19.265999999999998</v>
      </c>
      <c r="C28" s="3">
        <v>1353</v>
      </c>
      <c r="D28" s="3">
        <v>0.34137000000000001</v>
      </c>
      <c r="E28" s="3">
        <v>5.1676000000000002</v>
      </c>
      <c r="G28" s="1" t="s">
        <v>49</v>
      </c>
      <c r="K28" s="2">
        <v>2200</v>
      </c>
    </row>
    <row r="29" spans="1:11">
      <c r="A29" s="2">
        <v>-5292.2</v>
      </c>
      <c r="B29" s="3">
        <v>19.731999999999999</v>
      </c>
      <c r="C29" s="3">
        <v>1417.8</v>
      </c>
      <c r="D29" s="3">
        <v>0.30570000000000003</v>
      </c>
      <c r="E29" s="3">
        <v>5.1676000000000002</v>
      </c>
      <c r="G29" s="1" t="s">
        <v>50</v>
      </c>
      <c r="K29" s="2">
        <v>2450</v>
      </c>
    </row>
    <row r="30" spans="1:11">
      <c r="A30" s="2">
        <v>-3976.1</v>
      </c>
      <c r="B30" s="3">
        <v>20.242000000000001</v>
      </c>
      <c r="C30" s="3">
        <v>1478.8</v>
      </c>
      <c r="D30" s="3">
        <v>0.27524999999999999</v>
      </c>
      <c r="E30" s="3">
        <v>5.1676000000000002</v>
      </c>
      <c r="G30" s="1" t="s">
        <v>51</v>
      </c>
      <c r="K30" s="2">
        <v>2700</v>
      </c>
    </row>
    <row r="31" spans="1:11">
      <c r="A31" s="2">
        <v>-2164.6</v>
      </c>
      <c r="B31" s="3">
        <v>20.882000000000001</v>
      </c>
      <c r="C31" s="3">
        <v>1545.7</v>
      </c>
      <c r="D31" s="3">
        <v>0.24723000000000001</v>
      </c>
      <c r="E31" s="3">
        <v>5.1676000000000002</v>
      </c>
      <c r="G31" s="1" t="s">
        <v>52</v>
      </c>
      <c r="K31" s="2">
        <v>2950</v>
      </c>
    </row>
    <row r="32" spans="1:11">
      <c r="A32" s="2">
        <v>632.20000000000005</v>
      </c>
      <c r="B32" s="3">
        <v>21.789000000000001</v>
      </c>
      <c r="C32" s="3">
        <v>1633.4</v>
      </c>
      <c r="D32" s="3">
        <v>0.21894</v>
      </c>
      <c r="E32" s="3">
        <v>5.1676000000000002</v>
      </c>
      <c r="G32" s="1" t="s">
        <v>53</v>
      </c>
      <c r="K32" s="2">
        <v>3200</v>
      </c>
    </row>
    <row r="33" spans="1:11">
      <c r="A33" s="2">
        <v>5135.2</v>
      </c>
      <c r="B33" s="3">
        <v>23.14</v>
      </c>
      <c r="C33" s="3">
        <v>1759</v>
      </c>
      <c r="D33" s="3">
        <v>0.18848000000000001</v>
      </c>
      <c r="E33" s="3">
        <v>5.1676000000000002</v>
      </c>
      <c r="G33" s="1" t="s">
        <v>54</v>
      </c>
      <c r="K33" s="2">
        <v>3450</v>
      </c>
    </row>
    <row r="34" spans="1:11">
      <c r="A34" s="2">
        <v>11997</v>
      </c>
      <c r="B34" s="3">
        <v>25.056000000000001</v>
      </c>
      <c r="C34" s="3">
        <v>1934.7</v>
      </c>
      <c r="D34" s="3">
        <v>0.15665000000000001</v>
      </c>
      <c r="E34" s="3">
        <v>5.1676000000000002</v>
      </c>
      <c r="G34" s="1" t="s">
        <v>55</v>
      </c>
      <c r="K34" s="2">
        <v>3700</v>
      </c>
    </row>
    <row r="35" spans="1:11">
      <c r="A35" s="2">
        <v>21341</v>
      </c>
      <c r="B35" s="3">
        <v>27.497</v>
      </c>
      <c r="C35" s="3">
        <v>2161.5</v>
      </c>
      <c r="D35" s="3">
        <v>0.12681999999999999</v>
      </c>
      <c r="E35" s="3">
        <v>5.1676000000000002</v>
      </c>
      <c r="G35" s="1" t="s">
        <v>56</v>
      </c>
      <c r="K35" s="2">
        <v>3950</v>
      </c>
    </row>
    <row r="36" spans="1:11">
      <c r="A36" s="2">
        <v>32349</v>
      </c>
      <c r="B36" s="3">
        <v>30.198</v>
      </c>
      <c r="C36" s="3">
        <v>2422.5</v>
      </c>
      <c r="D36" s="3">
        <v>0.10236000000000001</v>
      </c>
      <c r="E36" s="3">
        <v>5.1676000000000002</v>
      </c>
      <c r="G36" s="1" t="s">
        <v>57</v>
      </c>
      <c r="K36" s="2">
        <v>4200</v>
      </c>
    </row>
    <row r="37" spans="1:11">
      <c r="A37" s="2">
        <v>43293</v>
      </c>
      <c r="B37" s="3">
        <v>32.729999999999997</v>
      </c>
      <c r="C37" s="3">
        <v>2687.9</v>
      </c>
      <c r="D37" s="3">
        <v>8.4573999999999996E-2</v>
      </c>
      <c r="E37" s="3">
        <v>5.1676000000000002</v>
      </c>
      <c r="G37" s="1" t="s">
        <v>58</v>
      </c>
      <c r="K37" s="2">
        <v>4450</v>
      </c>
    </row>
    <row r="38" spans="1:11">
      <c r="A38" s="2">
        <v>52538</v>
      </c>
      <c r="B38" s="3">
        <v>34.753999999999998</v>
      </c>
      <c r="C38" s="3">
        <v>2932.7</v>
      </c>
      <c r="D38" s="3">
        <v>7.2538000000000005E-2</v>
      </c>
      <c r="E38" s="3">
        <v>5.1676000000000002</v>
      </c>
      <c r="G38" s="1" t="s">
        <v>59</v>
      </c>
      <c r="K38" s="2">
        <v>4700</v>
      </c>
    </row>
    <row r="39" spans="1:11">
      <c r="A39" s="2">
        <v>59488</v>
      </c>
      <c r="B39" s="3">
        <v>36.195999999999998</v>
      </c>
      <c r="C39" s="3">
        <v>3150.9</v>
      </c>
      <c r="D39" s="3">
        <v>6.4499000000000001E-2</v>
      </c>
      <c r="E39" s="3">
        <v>5.1676000000000002</v>
      </c>
      <c r="G39" s="1" t="s">
        <v>60</v>
      </c>
      <c r="K39" s="2">
        <v>4950</v>
      </c>
    </row>
    <row r="40" spans="1:11">
      <c r="A40" s="2">
        <v>64443</v>
      </c>
      <c r="B40" s="3">
        <v>37.173999999999999</v>
      </c>
      <c r="C40" s="3">
        <v>3350.2</v>
      </c>
      <c r="D40" s="3">
        <v>5.8931999999999998E-2</v>
      </c>
      <c r="E40" s="3">
        <v>5.1676000000000002</v>
      </c>
      <c r="G40" s="1" t="s">
        <v>61</v>
      </c>
      <c r="K40" s="2">
        <v>5200</v>
      </c>
    </row>
    <row r="41" spans="1:11">
      <c r="A41" s="2">
        <v>-15510</v>
      </c>
      <c r="B41" s="3">
        <v>4.681</v>
      </c>
      <c r="C41" s="3">
        <v>239.1</v>
      </c>
      <c r="D41" s="3">
        <v>20.117000000000001</v>
      </c>
      <c r="E41" s="3">
        <v>10.234</v>
      </c>
      <c r="G41" s="1" t="s">
        <v>62</v>
      </c>
      <c r="K41" s="2">
        <v>200</v>
      </c>
    </row>
    <row r="42" spans="1:11">
      <c r="A42" s="2">
        <v>-12191</v>
      </c>
      <c r="B42" s="3">
        <v>13.784000000000001</v>
      </c>
      <c r="C42" s="3">
        <v>644.09</v>
      </c>
      <c r="D42" s="3">
        <v>3.3083</v>
      </c>
      <c r="E42" s="3">
        <v>10.234</v>
      </c>
      <c r="G42" s="1" t="s">
        <v>63</v>
      </c>
      <c r="K42" s="2">
        <v>450</v>
      </c>
    </row>
    <row r="43" spans="1:11">
      <c r="A43" s="2">
        <v>-11497</v>
      </c>
      <c r="B43" s="3">
        <v>15.007</v>
      </c>
      <c r="C43" s="3">
        <v>796.16</v>
      </c>
      <c r="D43" s="3">
        <v>2.1267999999999998</v>
      </c>
      <c r="E43" s="3">
        <v>10.234</v>
      </c>
      <c r="G43" s="1" t="s">
        <v>64</v>
      </c>
      <c r="K43" s="2">
        <v>700</v>
      </c>
    </row>
    <row r="44" spans="1:11">
      <c r="A44" s="2">
        <v>-10761</v>
      </c>
      <c r="B44" s="3">
        <v>15.904999999999999</v>
      </c>
      <c r="C44" s="3">
        <v>918.82</v>
      </c>
      <c r="D44" s="3">
        <v>1.5670999999999999</v>
      </c>
      <c r="E44" s="3">
        <v>10.234</v>
      </c>
      <c r="G44" s="1" t="s">
        <v>65</v>
      </c>
      <c r="K44" s="2">
        <v>950</v>
      </c>
    </row>
    <row r="45" spans="1:11">
      <c r="A45" s="2">
        <v>-9978</v>
      </c>
      <c r="B45" s="3">
        <v>16.635999999999999</v>
      </c>
      <c r="C45" s="3">
        <v>1023.6</v>
      </c>
      <c r="D45" s="3">
        <v>1.2405999999999999</v>
      </c>
      <c r="E45" s="3">
        <v>10.234</v>
      </c>
      <c r="G45" s="1" t="s">
        <v>66</v>
      </c>
      <c r="K45" s="2">
        <v>1200</v>
      </c>
    </row>
    <row r="46" spans="1:11">
      <c r="A46" s="2">
        <v>-9146.4</v>
      </c>
      <c r="B46" s="3">
        <v>17.265000000000001</v>
      </c>
      <c r="C46" s="3">
        <v>1117</v>
      </c>
      <c r="D46" s="3">
        <v>1.0266999999999999</v>
      </c>
      <c r="E46" s="3">
        <v>10.234</v>
      </c>
      <c r="G46" s="1" t="s">
        <v>67</v>
      </c>
      <c r="K46" s="2">
        <v>1450</v>
      </c>
    </row>
    <row r="47" spans="1:11">
      <c r="A47" s="2">
        <v>-8270.4</v>
      </c>
      <c r="B47" s="3">
        <v>17.821999999999999</v>
      </c>
      <c r="C47" s="3">
        <v>1202.4000000000001</v>
      </c>
      <c r="D47" s="3">
        <v>0.87570999999999999</v>
      </c>
      <c r="E47" s="3">
        <v>10.234</v>
      </c>
      <c r="G47" s="1" t="s">
        <v>68</v>
      </c>
      <c r="K47" s="2">
        <v>1700</v>
      </c>
    </row>
    <row r="48" spans="1:11">
      <c r="A48" s="2">
        <v>-7352.9</v>
      </c>
      <c r="B48" s="3">
        <v>18.324999999999999</v>
      </c>
      <c r="C48" s="3">
        <v>1281.5</v>
      </c>
      <c r="D48" s="3">
        <v>0.76336000000000004</v>
      </c>
      <c r="E48" s="3">
        <v>10.234</v>
      </c>
      <c r="G48" s="1" t="s">
        <v>69</v>
      </c>
      <c r="K48" s="2">
        <v>1950</v>
      </c>
    </row>
    <row r="49" spans="1:11">
      <c r="A49" s="2">
        <v>-6386.2</v>
      </c>
      <c r="B49" s="3">
        <v>18.791</v>
      </c>
      <c r="C49" s="3">
        <v>1354.2</v>
      </c>
      <c r="D49" s="3">
        <v>0.67623999999999995</v>
      </c>
      <c r="E49" s="3">
        <v>10.234</v>
      </c>
      <c r="G49" s="1" t="s">
        <v>70</v>
      </c>
      <c r="K49" s="2">
        <v>2200</v>
      </c>
    </row>
    <row r="50" spans="1:11">
      <c r="A50" s="2">
        <v>-5335.8</v>
      </c>
      <c r="B50" s="3">
        <v>19.242999999999999</v>
      </c>
      <c r="C50" s="3">
        <v>1420.5</v>
      </c>
      <c r="D50" s="3">
        <v>0.60604999999999998</v>
      </c>
      <c r="E50" s="3">
        <v>10.234</v>
      </c>
      <c r="G50" s="1" t="s">
        <v>71</v>
      </c>
      <c r="K50" s="2">
        <v>2450</v>
      </c>
    </row>
    <row r="51" spans="1:11">
      <c r="A51" s="2">
        <v>-4115.3999999999996</v>
      </c>
      <c r="B51" s="3">
        <v>19.716000000000001</v>
      </c>
      <c r="C51" s="3">
        <v>1482</v>
      </c>
      <c r="D51" s="3">
        <v>0.54693000000000003</v>
      </c>
      <c r="E51" s="3">
        <v>10.234</v>
      </c>
      <c r="G51" s="1" t="s">
        <v>72</v>
      </c>
      <c r="K51" s="2">
        <v>2700</v>
      </c>
    </row>
    <row r="52" spans="1:11">
      <c r="A52" s="2">
        <v>-2548.9</v>
      </c>
      <c r="B52" s="3">
        <v>20.27</v>
      </c>
      <c r="C52" s="3">
        <v>1545.3</v>
      </c>
      <c r="D52" s="3">
        <v>0.49407000000000001</v>
      </c>
      <c r="E52" s="3">
        <v>10.234</v>
      </c>
      <c r="G52" s="1" t="s">
        <v>73</v>
      </c>
      <c r="K52" s="2">
        <v>2950</v>
      </c>
    </row>
    <row r="53" spans="1:11">
      <c r="A53" s="2">
        <v>-313.93</v>
      </c>
      <c r="B53" s="3">
        <v>20.995000000000001</v>
      </c>
      <c r="C53" s="3">
        <v>1621.4</v>
      </c>
      <c r="D53" s="3">
        <v>0.44298999999999999</v>
      </c>
      <c r="E53" s="3">
        <v>10.234</v>
      </c>
      <c r="G53" s="1" t="s">
        <v>74</v>
      </c>
      <c r="K53" s="2">
        <v>3200</v>
      </c>
    </row>
    <row r="54" spans="1:11">
      <c r="A54" s="2">
        <v>3091.4</v>
      </c>
      <c r="B54" s="3">
        <v>22.016999999999999</v>
      </c>
      <c r="C54" s="3">
        <v>1723.8</v>
      </c>
      <c r="D54" s="3">
        <v>0.38994000000000001</v>
      </c>
      <c r="E54" s="3">
        <v>10.234</v>
      </c>
      <c r="G54" s="1" t="s">
        <v>75</v>
      </c>
      <c r="K54" s="2">
        <v>3450</v>
      </c>
    </row>
    <row r="55" spans="1:11">
      <c r="A55" s="2">
        <v>8221.7000000000007</v>
      </c>
      <c r="B55" s="3">
        <v>23.45</v>
      </c>
      <c r="C55" s="3">
        <v>1864.8</v>
      </c>
      <c r="D55" s="3">
        <v>0.33400000000000002</v>
      </c>
      <c r="E55" s="3">
        <v>10.234</v>
      </c>
      <c r="G55" s="1" t="s">
        <v>76</v>
      </c>
      <c r="K55" s="2">
        <v>3700</v>
      </c>
    </row>
    <row r="56" spans="1:11">
      <c r="A56" s="2">
        <v>15401</v>
      </c>
      <c r="B56" s="3">
        <v>25.324000000000002</v>
      </c>
      <c r="C56" s="3">
        <v>2050.1</v>
      </c>
      <c r="D56" s="3">
        <v>0.27844999999999998</v>
      </c>
      <c r="E56" s="3">
        <v>10.234</v>
      </c>
      <c r="G56" s="1" t="s">
        <v>77</v>
      </c>
      <c r="K56" s="2">
        <v>3950</v>
      </c>
    </row>
    <row r="57" spans="1:11">
      <c r="A57" s="2">
        <v>24463</v>
      </c>
      <c r="B57" s="3">
        <v>27.547000000000001</v>
      </c>
      <c r="C57" s="3">
        <v>2275.5</v>
      </c>
      <c r="D57" s="3">
        <v>0.2286</v>
      </c>
      <c r="E57" s="3">
        <v>10.234</v>
      </c>
      <c r="G57" s="1" t="s">
        <v>78</v>
      </c>
      <c r="K57" s="2">
        <v>4200</v>
      </c>
    </row>
    <row r="58" spans="1:11">
      <c r="A58" s="2">
        <v>34571</v>
      </c>
      <c r="B58" s="3">
        <v>29.884</v>
      </c>
      <c r="C58" s="3">
        <v>2524.6999999999998</v>
      </c>
      <c r="D58" s="3">
        <v>0.18836</v>
      </c>
      <c r="E58" s="3">
        <v>10.234</v>
      </c>
      <c r="G58" s="1" t="s">
        <v>79</v>
      </c>
      <c r="K58" s="2">
        <v>4450</v>
      </c>
    </row>
    <row r="59" spans="1:11">
      <c r="A59" s="2">
        <v>44413</v>
      </c>
      <c r="B59" s="3">
        <v>32.036999999999999</v>
      </c>
      <c r="C59" s="3">
        <v>2774.6</v>
      </c>
      <c r="D59" s="3">
        <v>0.15861</v>
      </c>
      <c r="E59" s="3">
        <v>10.234</v>
      </c>
      <c r="G59" s="1" t="s">
        <v>80</v>
      </c>
      <c r="K59" s="2">
        <v>4700</v>
      </c>
    </row>
    <row r="60" spans="1:11">
      <c r="A60" s="2">
        <v>52860</v>
      </c>
      <c r="B60" s="3">
        <v>33.789000000000001</v>
      </c>
      <c r="C60" s="3">
        <v>3007.5</v>
      </c>
      <c r="D60" s="3">
        <v>0.13771</v>
      </c>
      <c r="E60" s="3">
        <v>10.234</v>
      </c>
      <c r="G60" s="1" t="s">
        <v>81</v>
      </c>
      <c r="K60" s="2">
        <v>4950</v>
      </c>
    </row>
    <row r="61" spans="1:11">
      <c r="A61" s="2">
        <v>59479</v>
      </c>
      <c r="B61" s="3">
        <v>35.094999999999999</v>
      </c>
      <c r="C61" s="3">
        <v>3218.8</v>
      </c>
      <c r="D61" s="3">
        <v>0.12314</v>
      </c>
      <c r="E61" s="3">
        <v>10.234</v>
      </c>
      <c r="G61" s="1" t="s">
        <v>82</v>
      </c>
      <c r="K61" s="2">
        <v>5200</v>
      </c>
    </row>
    <row r="62" spans="1:11">
      <c r="A62" s="2">
        <v>-15510</v>
      </c>
      <c r="B62" s="3">
        <v>4.5787000000000004</v>
      </c>
      <c r="C62" s="3">
        <v>239.1</v>
      </c>
      <c r="D62" s="3">
        <v>30.076000000000001</v>
      </c>
      <c r="E62" s="3">
        <v>15.3</v>
      </c>
      <c r="G62" s="1" t="s">
        <v>83</v>
      </c>
      <c r="K62" s="2">
        <v>200</v>
      </c>
    </row>
    <row r="63" spans="1:11">
      <c r="A63" s="2">
        <v>-14148</v>
      </c>
      <c r="B63" s="3">
        <v>8.9488000000000003</v>
      </c>
      <c r="C63" s="3">
        <v>347.25</v>
      </c>
      <c r="D63" s="3">
        <v>13.367000000000001</v>
      </c>
      <c r="E63" s="3">
        <v>15.3</v>
      </c>
      <c r="G63" s="1" t="s">
        <v>84</v>
      </c>
      <c r="K63" s="2">
        <v>450</v>
      </c>
    </row>
    <row r="64" spans="1:11">
      <c r="A64" s="2">
        <v>-11497</v>
      </c>
      <c r="B64" s="3">
        <v>14.731</v>
      </c>
      <c r="C64" s="3">
        <v>796.16</v>
      </c>
      <c r="D64" s="3">
        <v>3.1796000000000002</v>
      </c>
      <c r="E64" s="3">
        <v>15.3</v>
      </c>
      <c r="G64" s="1" t="s">
        <v>85</v>
      </c>
      <c r="K64" s="2">
        <v>700</v>
      </c>
    </row>
    <row r="65" spans="1:11">
      <c r="A65" s="2">
        <v>-10761</v>
      </c>
      <c r="B65" s="3">
        <v>15.628</v>
      </c>
      <c r="C65" s="3">
        <v>918.82</v>
      </c>
      <c r="D65" s="3">
        <v>2.3429000000000002</v>
      </c>
      <c r="E65" s="3">
        <v>15.3</v>
      </c>
      <c r="G65" s="1" t="s">
        <v>86</v>
      </c>
      <c r="K65" s="2">
        <v>950</v>
      </c>
    </row>
    <row r="66" spans="1:11">
      <c r="A66" s="2">
        <v>-9978</v>
      </c>
      <c r="B66" s="3">
        <v>16.359000000000002</v>
      </c>
      <c r="C66" s="3">
        <v>1023.6</v>
      </c>
      <c r="D66" s="3">
        <v>1.8548</v>
      </c>
      <c r="E66" s="3">
        <v>15.3</v>
      </c>
      <c r="G66" s="1" t="s">
        <v>87</v>
      </c>
      <c r="K66" s="2">
        <v>1200</v>
      </c>
    </row>
    <row r="67" spans="1:11">
      <c r="A67" s="2">
        <v>-9146.4</v>
      </c>
      <c r="B67" s="3">
        <v>16.988</v>
      </c>
      <c r="C67" s="3">
        <v>1117</v>
      </c>
      <c r="D67" s="3">
        <v>1.5349999999999999</v>
      </c>
      <c r="E67" s="3">
        <v>15.3</v>
      </c>
      <c r="G67" s="1" t="s">
        <v>88</v>
      </c>
      <c r="K67" s="2">
        <v>1450</v>
      </c>
    </row>
    <row r="68" spans="1:11">
      <c r="A68" s="2">
        <v>-8270.5</v>
      </c>
      <c r="B68" s="3">
        <v>17.545000000000002</v>
      </c>
      <c r="C68" s="3">
        <v>1202.5</v>
      </c>
      <c r="D68" s="3">
        <v>1.3091999999999999</v>
      </c>
      <c r="E68" s="3">
        <v>15.3</v>
      </c>
      <c r="G68" s="1" t="s">
        <v>89</v>
      </c>
      <c r="K68" s="2">
        <v>1700</v>
      </c>
    </row>
    <row r="69" spans="1:11">
      <c r="A69" s="2">
        <v>-7353.8</v>
      </c>
      <c r="B69" s="3">
        <v>18.047999999999998</v>
      </c>
      <c r="C69" s="3">
        <v>1281.5999999999999</v>
      </c>
      <c r="D69" s="3">
        <v>1.1413</v>
      </c>
      <c r="E69" s="3">
        <v>15.3</v>
      </c>
      <c r="G69" s="1" t="s">
        <v>90</v>
      </c>
      <c r="K69" s="2">
        <v>1950</v>
      </c>
    </row>
    <row r="70" spans="1:11">
      <c r="A70" s="2">
        <v>-6391.1</v>
      </c>
      <c r="B70" s="3">
        <v>18.512</v>
      </c>
      <c r="C70" s="3">
        <v>1354.8</v>
      </c>
      <c r="D70" s="3">
        <v>1.0111000000000001</v>
      </c>
      <c r="E70" s="3">
        <v>15.3</v>
      </c>
      <c r="G70" s="1" t="s">
        <v>91</v>
      </c>
      <c r="K70" s="2">
        <v>2200</v>
      </c>
    </row>
    <row r="71" spans="1:11">
      <c r="A71" s="2">
        <v>-5355.2</v>
      </c>
      <c r="B71" s="3">
        <v>18.957999999999998</v>
      </c>
      <c r="C71" s="3">
        <v>1421.8</v>
      </c>
      <c r="D71" s="3">
        <v>0.90651000000000004</v>
      </c>
      <c r="E71" s="3">
        <v>15.3</v>
      </c>
      <c r="G71" s="1" t="s">
        <v>92</v>
      </c>
      <c r="K71" s="2">
        <v>2450</v>
      </c>
    </row>
    <row r="72" spans="1:11">
      <c r="A72" s="2">
        <v>-4177</v>
      </c>
      <c r="B72" s="3">
        <v>19.414999999999999</v>
      </c>
      <c r="C72" s="3">
        <v>1483.9</v>
      </c>
      <c r="D72" s="3">
        <v>0.81891000000000003</v>
      </c>
      <c r="E72" s="3">
        <v>15.3</v>
      </c>
      <c r="G72" s="1" t="s">
        <v>93</v>
      </c>
      <c r="K72" s="2">
        <v>2700</v>
      </c>
    </row>
    <row r="73" spans="1:11">
      <c r="A73" s="2">
        <v>-2716.5</v>
      </c>
      <c r="B73" s="3">
        <v>19.931000000000001</v>
      </c>
      <c r="C73" s="3">
        <v>1546</v>
      </c>
      <c r="D73" s="3">
        <v>0.74158999999999997</v>
      </c>
      <c r="E73" s="3">
        <v>15.3</v>
      </c>
      <c r="G73" s="1" t="s">
        <v>94</v>
      </c>
      <c r="K73" s="2">
        <v>2950</v>
      </c>
    </row>
    <row r="74" spans="1:11">
      <c r="A74" s="2">
        <v>-721.38</v>
      </c>
      <c r="B74" s="3">
        <v>20.579000000000001</v>
      </c>
      <c r="C74" s="3">
        <v>1617.3</v>
      </c>
      <c r="D74" s="3">
        <v>0.66852</v>
      </c>
      <c r="E74" s="3">
        <v>15.3</v>
      </c>
      <c r="G74" s="1" t="s">
        <v>95</v>
      </c>
      <c r="K74" s="2">
        <v>3200</v>
      </c>
    </row>
    <row r="75" spans="1:11">
      <c r="A75" s="2">
        <v>2207.3000000000002</v>
      </c>
      <c r="B75" s="3">
        <v>21.457999999999998</v>
      </c>
      <c r="C75" s="3">
        <v>1709.4</v>
      </c>
      <c r="D75" s="3">
        <v>0.59441999999999995</v>
      </c>
      <c r="E75" s="3">
        <v>15.3</v>
      </c>
      <c r="G75" s="1" t="s">
        <v>96</v>
      </c>
      <c r="K75" s="2">
        <v>3450</v>
      </c>
    </row>
    <row r="76" spans="1:11">
      <c r="A76" s="2">
        <v>6547.5</v>
      </c>
      <c r="B76" s="3">
        <v>22.67</v>
      </c>
      <c r="C76" s="3">
        <v>1833.8</v>
      </c>
      <c r="D76" s="3">
        <v>0.51678999999999997</v>
      </c>
      <c r="E76" s="3">
        <v>15.3</v>
      </c>
      <c r="G76" s="1" t="s">
        <v>97</v>
      </c>
      <c r="K76" s="2">
        <v>3700</v>
      </c>
    </row>
    <row r="77" spans="1:11">
      <c r="A77" s="2">
        <v>12649</v>
      </c>
      <c r="B77" s="3">
        <v>24.263000000000002</v>
      </c>
      <c r="C77" s="3">
        <v>1997.5</v>
      </c>
      <c r="D77" s="3">
        <v>0.43819000000000002</v>
      </c>
      <c r="E77" s="3">
        <v>15.3</v>
      </c>
      <c r="G77" s="1" t="s">
        <v>98</v>
      </c>
      <c r="K77" s="2">
        <v>3950</v>
      </c>
    </row>
    <row r="78" spans="1:11">
      <c r="A78" s="2">
        <v>20530</v>
      </c>
      <c r="B78" s="3">
        <v>26.195</v>
      </c>
      <c r="C78" s="3">
        <v>2200.1</v>
      </c>
      <c r="D78" s="3">
        <v>0.36477999999999999</v>
      </c>
      <c r="E78" s="3">
        <v>15.3</v>
      </c>
      <c r="G78" s="1" t="s">
        <v>99</v>
      </c>
      <c r="K78" s="2">
        <v>4200</v>
      </c>
    </row>
    <row r="79" spans="1:11">
      <c r="A79" s="2">
        <v>29728</v>
      </c>
      <c r="B79" s="3">
        <v>28.321999999999999</v>
      </c>
      <c r="C79" s="3">
        <v>2432</v>
      </c>
      <c r="D79" s="3">
        <v>0.30236000000000002</v>
      </c>
      <c r="E79" s="3">
        <v>15.3</v>
      </c>
      <c r="G79" s="1" t="s">
        <v>100</v>
      </c>
      <c r="K79" s="2">
        <v>4450</v>
      </c>
    </row>
    <row r="80" spans="1:11">
      <c r="A80" s="2">
        <v>39299</v>
      </c>
      <c r="B80" s="3">
        <v>30.414999999999999</v>
      </c>
      <c r="C80" s="3">
        <v>2675.6</v>
      </c>
      <c r="D80" s="3">
        <v>0.25363999999999998</v>
      </c>
      <c r="E80" s="3">
        <v>15.3</v>
      </c>
      <c r="G80" s="1" t="s">
        <v>101</v>
      </c>
      <c r="K80" s="2">
        <v>4700</v>
      </c>
    </row>
    <row r="81" spans="1:11">
      <c r="A81" s="2">
        <v>48161</v>
      </c>
      <c r="B81" s="3">
        <v>32.253</v>
      </c>
      <c r="C81" s="3">
        <v>2912.3</v>
      </c>
      <c r="D81" s="3">
        <v>0.21787999999999999</v>
      </c>
      <c r="E81" s="3">
        <v>15.3</v>
      </c>
      <c r="G81" s="1" t="s">
        <v>102</v>
      </c>
      <c r="K81" s="2">
        <v>4950</v>
      </c>
    </row>
    <row r="82" spans="1:11">
      <c r="A82" s="2">
        <v>55597</v>
      </c>
      <c r="B82" s="3">
        <v>33.719000000000001</v>
      </c>
      <c r="C82" s="3">
        <v>3131.5</v>
      </c>
      <c r="D82" s="3">
        <v>0.19237000000000001</v>
      </c>
      <c r="E82" s="3">
        <v>15.3</v>
      </c>
      <c r="G82" s="1" t="s">
        <v>103</v>
      </c>
      <c r="K82" s="2">
        <v>5200</v>
      </c>
    </row>
    <row r="83" spans="1:11">
      <c r="A83" s="2">
        <v>-15510</v>
      </c>
      <c r="B83" s="3">
        <v>4.5060000000000002</v>
      </c>
      <c r="C83" s="3">
        <v>239.1</v>
      </c>
      <c r="D83" s="3">
        <v>40.034999999999997</v>
      </c>
      <c r="E83" s="3">
        <v>20.366</v>
      </c>
      <c r="G83" s="1" t="s">
        <v>104</v>
      </c>
      <c r="K83" s="2">
        <v>200</v>
      </c>
    </row>
    <row r="84" spans="1:11">
      <c r="A84" s="2">
        <v>-14148</v>
      </c>
      <c r="B84" s="3">
        <v>8.8759999999999994</v>
      </c>
      <c r="C84" s="3">
        <v>347.25</v>
      </c>
      <c r="D84" s="3">
        <v>17.792999999999999</v>
      </c>
      <c r="E84" s="3">
        <v>20.366</v>
      </c>
      <c r="G84" s="1" t="s">
        <v>105</v>
      </c>
      <c r="K84" s="2">
        <v>450</v>
      </c>
    </row>
    <row r="85" spans="1:11">
      <c r="A85" s="2">
        <v>-11497</v>
      </c>
      <c r="B85" s="3">
        <v>14.534000000000001</v>
      </c>
      <c r="C85" s="3">
        <v>796.16</v>
      </c>
      <c r="D85" s="3">
        <v>4.2324999999999999</v>
      </c>
      <c r="E85" s="3">
        <v>20.366</v>
      </c>
      <c r="G85" s="1" t="s">
        <v>106</v>
      </c>
      <c r="K85" s="2">
        <v>700</v>
      </c>
    </row>
    <row r="86" spans="1:11">
      <c r="A86" s="2">
        <v>-10761</v>
      </c>
      <c r="B86" s="3">
        <v>15.430999999999999</v>
      </c>
      <c r="C86" s="3">
        <v>918.82</v>
      </c>
      <c r="D86" s="3">
        <v>3.1187</v>
      </c>
      <c r="E86" s="3">
        <v>20.366</v>
      </c>
      <c r="G86" s="1" t="s">
        <v>107</v>
      </c>
      <c r="K86" s="2">
        <v>950</v>
      </c>
    </row>
    <row r="87" spans="1:11">
      <c r="A87" s="2">
        <v>-9978</v>
      </c>
      <c r="B87" s="3">
        <v>16.163</v>
      </c>
      <c r="C87" s="3">
        <v>1023.6</v>
      </c>
      <c r="D87" s="3">
        <v>2.4689000000000001</v>
      </c>
      <c r="E87" s="3">
        <v>20.366</v>
      </c>
      <c r="G87" s="1" t="s">
        <v>108</v>
      </c>
      <c r="K87" s="2">
        <v>1200</v>
      </c>
    </row>
    <row r="88" spans="1:11">
      <c r="A88" s="2">
        <v>-9146.4</v>
      </c>
      <c r="B88" s="3">
        <v>16.792000000000002</v>
      </c>
      <c r="C88" s="3">
        <v>1117</v>
      </c>
      <c r="D88" s="3">
        <v>2.0432999999999999</v>
      </c>
      <c r="E88" s="3">
        <v>20.366</v>
      </c>
      <c r="G88" s="1" t="s">
        <v>109</v>
      </c>
      <c r="K88" s="2">
        <v>1450</v>
      </c>
    </row>
    <row r="89" spans="1:11">
      <c r="A89" s="2">
        <v>-8270.5</v>
      </c>
      <c r="B89" s="3">
        <v>17.347999999999999</v>
      </c>
      <c r="C89" s="3">
        <v>1202.5</v>
      </c>
      <c r="D89" s="3">
        <v>1.7427999999999999</v>
      </c>
      <c r="E89" s="3">
        <v>20.366</v>
      </c>
      <c r="G89" s="1" t="s">
        <v>110</v>
      </c>
      <c r="K89" s="2">
        <v>1700</v>
      </c>
    </row>
    <row r="90" spans="1:11">
      <c r="A90" s="2">
        <v>-7354.3</v>
      </c>
      <c r="B90" s="3">
        <v>17.850999999999999</v>
      </c>
      <c r="C90" s="3">
        <v>1281.7</v>
      </c>
      <c r="D90" s="3">
        <v>1.5192000000000001</v>
      </c>
      <c r="E90" s="3">
        <v>20.366</v>
      </c>
      <c r="G90" s="1" t="s">
        <v>111</v>
      </c>
      <c r="K90" s="2">
        <v>1950</v>
      </c>
    </row>
    <row r="91" spans="1:11">
      <c r="A91" s="2">
        <v>-6394</v>
      </c>
      <c r="B91" s="3">
        <v>18.314</v>
      </c>
      <c r="C91" s="3">
        <v>1355.1</v>
      </c>
      <c r="D91" s="3">
        <v>1.3460000000000001</v>
      </c>
      <c r="E91" s="3">
        <v>20.366</v>
      </c>
      <c r="G91" s="1" t="s">
        <v>112</v>
      </c>
      <c r="K91" s="2">
        <v>2200</v>
      </c>
    </row>
    <row r="92" spans="1:11">
      <c r="A92" s="2">
        <v>-5366.8</v>
      </c>
      <c r="B92" s="3">
        <v>18.756</v>
      </c>
      <c r="C92" s="3">
        <v>1422.6</v>
      </c>
      <c r="D92" s="3">
        <v>1.2070000000000001</v>
      </c>
      <c r="E92" s="3">
        <v>20.366</v>
      </c>
      <c r="G92" s="1" t="s">
        <v>113</v>
      </c>
      <c r="K92" s="2">
        <v>2450</v>
      </c>
    </row>
    <row r="93" spans="1:11">
      <c r="A93" s="2">
        <v>-4213.6000000000004</v>
      </c>
      <c r="B93" s="3">
        <v>19.204000000000001</v>
      </c>
      <c r="C93" s="3">
        <v>1485.1</v>
      </c>
      <c r="D93" s="3">
        <v>1.091</v>
      </c>
      <c r="E93" s="3">
        <v>20.366</v>
      </c>
      <c r="G93" s="1" t="s">
        <v>114</v>
      </c>
      <c r="K93" s="2">
        <v>2700</v>
      </c>
    </row>
    <row r="94" spans="1:11">
      <c r="A94" s="2">
        <v>-2815.6</v>
      </c>
      <c r="B94" s="3">
        <v>19.698</v>
      </c>
      <c r="C94" s="3">
        <v>1546.8</v>
      </c>
      <c r="D94" s="3">
        <v>0.98948000000000003</v>
      </c>
      <c r="E94" s="3">
        <v>20.366</v>
      </c>
      <c r="G94" s="1" t="s">
        <v>115</v>
      </c>
      <c r="K94" s="2">
        <v>2950</v>
      </c>
    </row>
    <row r="95" spans="1:11">
      <c r="A95" s="2">
        <v>-960.05</v>
      </c>
      <c r="B95" s="3">
        <v>20.3</v>
      </c>
      <c r="C95" s="3">
        <v>1615.4</v>
      </c>
      <c r="D95" s="3">
        <v>0.89481999999999995</v>
      </c>
      <c r="E95" s="3">
        <v>20.366</v>
      </c>
      <c r="G95" s="1" t="s">
        <v>116</v>
      </c>
      <c r="K95" s="2">
        <v>3200</v>
      </c>
    </row>
    <row r="96" spans="1:11">
      <c r="A96" s="2">
        <v>1690.2</v>
      </c>
      <c r="B96" s="3">
        <v>21.096</v>
      </c>
      <c r="C96" s="3">
        <v>1701.5</v>
      </c>
      <c r="D96" s="3">
        <v>0.80040999999999995</v>
      </c>
      <c r="E96" s="3">
        <v>20.366</v>
      </c>
      <c r="G96" s="1" t="s">
        <v>117</v>
      </c>
      <c r="K96" s="2">
        <v>3450</v>
      </c>
    </row>
    <row r="97" spans="1:11">
      <c r="A97" s="2">
        <v>5557.4</v>
      </c>
      <c r="B97" s="3">
        <v>22.175999999999998</v>
      </c>
      <c r="C97" s="3">
        <v>1815.7</v>
      </c>
      <c r="D97" s="3">
        <v>0.70235999999999998</v>
      </c>
      <c r="E97" s="3">
        <v>20.366</v>
      </c>
      <c r="G97" s="1" t="s">
        <v>118</v>
      </c>
      <c r="K97" s="2">
        <v>3700</v>
      </c>
    </row>
    <row r="98" spans="1:11">
      <c r="A98" s="2">
        <v>10988</v>
      </c>
      <c r="B98" s="3">
        <v>23.594000000000001</v>
      </c>
      <c r="C98" s="3">
        <v>1965.4</v>
      </c>
      <c r="D98" s="3">
        <v>0.60229999999999995</v>
      </c>
      <c r="E98" s="3">
        <v>20.366</v>
      </c>
      <c r="G98" s="1" t="s">
        <v>119</v>
      </c>
      <c r="K98" s="2">
        <v>3950</v>
      </c>
    </row>
    <row r="99" spans="1:11">
      <c r="A99" s="2">
        <v>18078</v>
      </c>
      <c r="B99" s="3">
        <v>25.332000000000001</v>
      </c>
      <c r="C99" s="3">
        <v>2152.3000000000002</v>
      </c>
      <c r="D99" s="3">
        <v>0.50673000000000001</v>
      </c>
      <c r="E99" s="3">
        <v>20.366</v>
      </c>
      <c r="G99" s="1" t="s">
        <v>120</v>
      </c>
      <c r="K99" s="2">
        <v>4200</v>
      </c>
    </row>
    <row r="100" spans="1:11">
      <c r="A100" s="2">
        <v>26551</v>
      </c>
      <c r="B100" s="3">
        <v>27.291</v>
      </c>
      <c r="C100" s="3">
        <v>2370.1</v>
      </c>
      <c r="D100" s="3">
        <v>0.42281000000000002</v>
      </c>
      <c r="E100" s="3">
        <v>20.366</v>
      </c>
      <c r="G100" s="1" t="s">
        <v>121</v>
      </c>
      <c r="K100" s="2">
        <v>4450</v>
      </c>
    </row>
    <row r="101" spans="1:11">
      <c r="A101" s="2">
        <v>35710</v>
      </c>
      <c r="B101" s="3">
        <v>29.292999999999999</v>
      </c>
      <c r="C101" s="3">
        <v>2605.4</v>
      </c>
      <c r="D101" s="3">
        <v>0.35487999999999997</v>
      </c>
      <c r="E101" s="3">
        <v>20.366</v>
      </c>
      <c r="G101" s="1" t="s">
        <v>122</v>
      </c>
      <c r="K101" s="2">
        <v>4700</v>
      </c>
    </row>
    <row r="102" spans="1:11">
      <c r="A102" s="2">
        <v>44609</v>
      </c>
      <c r="B102" s="3">
        <v>31.138000000000002</v>
      </c>
      <c r="C102" s="3">
        <v>2841.1</v>
      </c>
      <c r="D102" s="3">
        <v>0.30334</v>
      </c>
      <c r="E102" s="3">
        <v>20.366</v>
      </c>
      <c r="G102" s="1" t="s">
        <v>123</v>
      </c>
      <c r="K102" s="2">
        <v>4950</v>
      </c>
    </row>
    <row r="103" spans="1:11">
      <c r="A103" s="2">
        <v>52454</v>
      </c>
      <c r="B103" s="3">
        <v>32.685000000000002</v>
      </c>
      <c r="C103" s="3">
        <v>3064.3</v>
      </c>
      <c r="D103" s="3">
        <v>0.26568999999999998</v>
      </c>
      <c r="E103" s="3">
        <v>20.366</v>
      </c>
      <c r="G103" s="1" t="s">
        <v>124</v>
      </c>
      <c r="K103" s="2">
        <v>5200</v>
      </c>
    </row>
    <row r="104" spans="1:11">
      <c r="A104" s="2">
        <v>-15510</v>
      </c>
      <c r="B104" s="3">
        <v>4.4494999999999996</v>
      </c>
      <c r="C104" s="3">
        <v>239.1</v>
      </c>
      <c r="D104" s="3">
        <v>49.994</v>
      </c>
      <c r="E104" s="3">
        <v>25.433</v>
      </c>
      <c r="G104" s="1" t="s">
        <v>125</v>
      </c>
      <c r="K104" s="2">
        <v>200</v>
      </c>
    </row>
    <row r="105" spans="1:11">
      <c r="A105" s="2">
        <v>-14148</v>
      </c>
      <c r="B105" s="3">
        <v>8.8194999999999997</v>
      </c>
      <c r="C105" s="3">
        <v>347.25</v>
      </c>
      <c r="D105" s="3">
        <v>22.22</v>
      </c>
      <c r="E105" s="3">
        <v>25.433</v>
      </c>
      <c r="G105" s="1" t="s">
        <v>126</v>
      </c>
      <c r="K105" s="2">
        <v>450</v>
      </c>
    </row>
    <row r="106" spans="1:11">
      <c r="A106" s="2">
        <v>-11497</v>
      </c>
      <c r="B106" s="3">
        <v>14.382</v>
      </c>
      <c r="C106" s="3">
        <v>796.16</v>
      </c>
      <c r="D106" s="3">
        <v>5.2853000000000003</v>
      </c>
      <c r="E106" s="3">
        <v>25.433</v>
      </c>
      <c r="G106" s="1" t="s">
        <v>127</v>
      </c>
      <c r="K106" s="2">
        <v>700</v>
      </c>
    </row>
    <row r="107" spans="1:11">
      <c r="A107" s="2">
        <v>-10761</v>
      </c>
      <c r="B107" s="3">
        <v>15.279</v>
      </c>
      <c r="C107" s="3">
        <v>918.82</v>
      </c>
      <c r="D107" s="3">
        <v>3.8944000000000001</v>
      </c>
      <c r="E107" s="3">
        <v>25.433</v>
      </c>
      <c r="G107" s="1" t="s">
        <v>128</v>
      </c>
      <c r="K107" s="2">
        <v>950</v>
      </c>
    </row>
    <row r="108" spans="1:11">
      <c r="A108" s="2">
        <v>-9978</v>
      </c>
      <c r="B108" s="3">
        <v>16.010000000000002</v>
      </c>
      <c r="C108" s="3">
        <v>1023.6</v>
      </c>
      <c r="D108" s="3">
        <v>3.0831</v>
      </c>
      <c r="E108" s="3">
        <v>25.433</v>
      </c>
      <c r="G108" s="1" t="s">
        <v>129</v>
      </c>
      <c r="K108" s="2">
        <v>1200</v>
      </c>
    </row>
    <row r="109" spans="1:11">
      <c r="A109" s="2">
        <v>-9146.4</v>
      </c>
      <c r="B109" s="3">
        <v>16.638999999999999</v>
      </c>
      <c r="C109" s="3">
        <v>1117</v>
      </c>
      <c r="D109" s="3">
        <v>2.5514999999999999</v>
      </c>
      <c r="E109" s="3">
        <v>25.433</v>
      </c>
      <c r="G109" s="1" t="s">
        <v>130</v>
      </c>
      <c r="K109" s="2">
        <v>1450</v>
      </c>
    </row>
    <row r="110" spans="1:11">
      <c r="A110" s="2">
        <v>-8270.6</v>
      </c>
      <c r="B110" s="3">
        <v>17.196000000000002</v>
      </c>
      <c r="C110" s="3">
        <v>1202.5</v>
      </c>
      <c r="D110" s="3">
        <v>2.1762999999999999</v>
      </c>
      <c r="E110" s="3">
        <v>25.433</v>
      </c>
      <c r="G110" s="1" t="s">
        <v>131</v>
      </c>
      <c r="K110" s="2">
        <v>1700</v>
      </c>
    </row>
    <row r="111" spans="1:11">
      <c r="A111" s="2">
        <v>-7354.7</v>
      </c>
      <c r="B111" s="3">
        <v>17.698</v>
      </c>
      <c r="C111" s="3">
        <v>1281.8</v>
      </c>
      <c r="D111" s="3">
        <v>1.8971</v>
      </c>
      <c r="E111" s="3">
        <v>25.433</v>
      </c>
      <c r="G111" s="1" t="s">
        <v>132</v>
      </c>
      <c r="K111" s="2">
        <v>1950</v>
      </c>
    </row>
    <row r="112" spans="1:11">
      <c r="A112" s="2">
        <v>-6396</v>
      </c>
      <c r="B112" s="3">
        <v>18.16</v>
      </c>
      <c r="C112" s="3">
        <v>1355.4</v>
      </c>
      <c r="D112" s="3">
        <v>1.681</v>
      </c>
      <c r="E112" s="3">
        <v>25.433</v>
      </c>
      <c r="G112" s="1" t="s">
        <v>133</v>
      </c>
      <c r="K112" s="2">
        <v>2200</v>
      </c>
    </row>
    <row r="113" spans="1:11">
      <c r="A113" s="2">
        <v>-5374.7</v>
      </c>
      <c r="B113" s="3">
        <v>18.600000000000001</v>
      </c>
      <c r="C113" s="3">
        <v>1423.2</v>
      </c>
      <c r="D113" s="3">
        <v>1.5076000000000001</v>
      </c>
      <c r="E113" s="3">
        <v>25.433</v>
      </c>
      <c r="G113" s="1" t="s">
        <v>134</v>
      </c>
      <c r="K113" s="2">
        <v>2450</v>
      </c>
    </row>
    <row r="114" spans="1:11">
      <c r="A114" s="2">
        <v>-4238.6000000000004</v>
      </c>
      <c r="B114" s="3">
        <v>19.041</v>
      </c>
      <c r="C114" s="3">
        <v>1486</v>
      </c>
      <c r="D114" s="3">
        <v>1.3633</v>
      </c>
      <c r="E114" s="3">
        <v>25.433</v>
      </c>
      <c r="G114" s="1" t="s">
        <v>135</v>
      </c>
      <c r="K114" s="2">
        <v>2700</v>
      </c>
    </row>
    <row r="115" spans="1:11">
      <c r="A115" s="2">
        <v>-2882.8</v>
      </c>
      <c r="B115" s="3">
        <v>19.52</v>
      </c>
      <c r="C115" s="3">
        <v>1547.5</v>
      </c>
      <c r="D115" s="3">
        <v>1.2376</v>
      </c>
      <c r="E115" s="3">
        <v>25.433</v>
      </c>
      <c r="G115" s="1" t="s">
        <v>136</v>
      </c>
      <c r="K115" s="2">
        <v>2950</v>
      </c>
    </row>
    <row r="116" spans="1:11">
      <c r="A116" s="2">
        <v>-1121</v>
      </c>
      <c r="B116" s="3">
        <v>20.091999999999999</v>
      </c>
      <c r="C116" s="3">
        <v>1614.4</v>
      </c>
      <c r="D116" s="3">
        <v>1.1215999999999999</v>
      </c>
      <c r="E116" s="3">
        <v>25.433</v>
      </c>
      <c r="G116" s="1" t="s">
        <v>137</v>
      </c>
      <c r="K116" s="2">
        <v>3200</v>
      </c>
    </row>
    <row r="117" spans="1:11">
      <c r="A117" s="2">
        <v>1342.3</v>
      </c>
      <c r="B117" s="3">
        <v>20.832000000000001</v>
      </c>
      <c r="C117" s="3">
        <v>1696.5</v>
      </c>
      <c r="D117" s="3">
        <v>1.0073000000000001</v>
      </c>
      <c r="E117" s="3">
        <v>25.433</v>
      </c>
      <c r="G117" s="1" t="s">
        <v>138</v>
      </c>
      <c r="K117" s="2">
        <v>3450</v>
      </c>
    </row>
    <row r="118" spans="1:11">
      <c r="A118" s="2">
        <v>4887.7</v>
      </c>
      <c r="B118" s="3">
        <v>21.821999999999999</v>
      </c>
      <c r="C118" s="3">
        <v>1803.6</v>
      </c>
      <c r="D118" s="3">
        <v>0.88968000000000003</v>
      </c>
      <c r="E118" s="3">
        <v>25.433</v>
      </c>
      <c r="G118" s="1" t="s">
        <v>139</v>
      </c>
      <c r="K118" s="2">
        <v>3700</v>
      </c>
    </row>
    <row r="119" spans="1:11">
      <c r="A119" s="2">
        <v>9850.6</v>
      </c>
      <c r="B119" s="3">
        <v>23.117999999999999</v>
      </c>
      <c r="C119" s="3">
        <v>1943.5</v>
      </c>
      <c r="D119" s="3">
        <v>0.76924000000000003</v>
      </c>
      <c r="E119" s="3">
        <v>25.433</v>
      </c>
      <c r="G119" s="1" t="s">
        <v>140</v>
      </c>
      <c r="K119" s="2">
        <v>3950</v>
      </c>
    </row>
    <row r="120" spans="1:11">
      <c r="A120" s="2">
        <v>16366</v>
      </c>
      <c r="B120" s="3">
        <v>24.715</v>
      </c>
      <c r="C120" s="3">
        <v>2118.5</v>
      </c>
      <c r="D120" s="3">
        <v>0.65256000000000003</v>
      </c>
      <c r="E120" s="3">
        <v>25.433</v>
      </c>
      <c r="G120" s="1" t="s">
        <v>141</v>
      </c>
      <c r="K120" s="2">
        <v>4200</v>
      </c>
    </row>
    <row r="121" spans="1:11">
      <c r="A121" s="2">
        <v>24265</v>
      </c>
      <c r="B121" s="3">
        <v>26.541</v>
      </c>
      <c r="C121" s="3">
        <v>2325</v>
      </c>
      <c r="D121" s="3">
        <v>0.54781999999999997</v>
      </c>
      <c r="E121" s="3">
        <v>25.433</v>
      </c>
      <c r="G121" s="1" t="s">
        <v>142</v>
      </c>
      <c r="K121" s="2">
        <v>4450</v>
      </c>
    </row>
    <row r="122" spans="1:11">
      <c r="A122" s="2">
        <v>33014</v>
      </c>
      <c r="B122" s="3">
        <v>28.452999999999999</v>
      </c>
      <c r="C122" s="3">
        <v>2552.1</v>
      </c>
      <c r="D122" s="3">
        <v>0.46078000000000002</v>
      </c>
      <c r="E122" s="3">
        <v>25.433</v>
      </c>
      <c r="G122" s="1" t="s">
        <v>143</v>
      </c>
      <c r="K122" s="2">
        <v>4700</v>
      </c>
    </row>
    <row r="123" spans="1:11">
      <c r="A123" s="2">
        <v>41804</v>
      </c>
      <c r="B123" s="3">
        <v>30.276</v>
      </c>
      <c r="C123" s="3">
        <v>2784.8</v>
      </c>
      <c r="D123" s="3">
        <v>0.39300000000000002</v>
      </c>
      <c r="E123" s="3">
        <v>25.433</v>
      </c>
      <c r="G123" s="1" t="s">
        <v>144</v>
      </c>
      <c r="K123" s="2">
        <v>4950</v>
      </c>
    </row>
    <row r="124" spans="1:11">
      <c r="A124" s="2">
        <v>49842</v>
      </c>
      <c r="B124" s="3">
        <v>31.861000000000001</v>
      </c>
      <c r="C124" s="3">
        <v>3009.5</v>
      </c>
      <c r="D124" s="3">
        <v>0.34245999999999999</v>
      </c>
      <c r="E124" s="3">
        <v>25.433</v>
      </c>
      <c r="G124" s="1" t="s">
        <v>145</v>
      </c>
      <c r="K124" s="2">
        <v>5200</v>
      </c>
    </row>
    <row r="125" spans="1:11">
      <c r="A125" s="2">
        <v>-15510</v>
      </c>
      <c r="B125" s="3">
        <v>4.4032999999999998</v>
      </c>
      <c r="C125" s="3">
        <v>239.1</v>
      </c>
      <c r="D125" s="3">
        <v>59.953000000000003</v>
      </c>
      <c r="E125" s="3">
        <v>30.498999999999999</v>
      </c>
      <c r="G125" s="1" t="s">
        <v>146</v>
      </c>
      <c r="K125" s="2">
        <v>200</v>
      </c>
    </row>
    <row r="126" spans="1:11">
      <c r="A126" s="2">
        <v>-14148</v>
      </c>
      <c r="B126" s="3">
        <v>8.7733000000000008</v>
      </c>
      <c r="C126" s="3">
        <v>347.25</v>
      </c>
      <c r="D126" s="3">
        <v>26.646000000000001</v>
      </c>
      <c r="E126" s="3">
        <v>30.498999999999999</v>
      </c>
      <c r="G126" s="1" t="s">
        <v>147</v>
      </c>
      <c r="K126" s="2">
        <v>450</v>
      </c>
    </row>
    <row r="127" spans="1:11">
      <c r="A127" s="2">
        <v>-11497</v>
      </c>
      <c r="B127" s="3">
        <v>14.257</v>
      </c>
      <c r="C127" s="3">
        <v>796.16</v>
      </c>
      <c r="D127" s="3">
        <v>6.3381999999999996</v>
      </c>
      <c r="E127" s="3">
        <v>30.498999999999999</v>
      </c>
      <c r="G127" s="1" t="s">
        <v>148</v>
      </c>
      <c r="K127" s="2">
        <v>700</v>
      </c>
    </row>
    <row r="128" spans="1:11">
      <c r="A128" s="2">
        <v>-10761</v>
      </c>
      <c r="B128" s="3">
        <v>15.154</v>
      </c>
      <c r="C128" s="3">
        <v>918.82</v>
      </c>
      <c r="D128" s="3">
        <v>4.6702000000000004</v>
      </c>
      <c r="E128" s="3">
        <v>30.498999999999999</v>
      </c>
      <c r="G128" s="1" t="s">
        <v>149</v>
      </c>
      <c r="K128" s="2">
        <v>950</v>
      </c>
    </row>
    <row r="129" spans="1:11">
      <c r="A129" s="2">
        <v>-9978</v>
      </c>
      <c r="B129" s="3">
        <v>15.885</v>
      </c>
      <c r="C129" s="3">
        <v>1023.6</v>
      </c>
      <c r="D129" s="3">
        <v>3.6972999999999998</v>
      </c>
      <c r="E129" s="3">
        <v>30.498999999999999</v>
      </c>
      <c r="G129" s="1" t="s">
        <v>150</v>
      </c>
      <c r="K129" s="2">
        <v>1200</v>
      </c>
    </row>
    <row r="130" spans="1:11">
      <c r="A130" s="2">
        <v>-9146.4</v>
      </c>
      <c r="B130" s="3">
        <v>16.513999999999999</v>
      </c>
      <c r="C130" s="3">
        <v>1117</v>
      </c>
      <c r="D130" s="3">
        <v>3.0598000000000001</v>
      </c>
      <c r="E130" s="3">
        <v>30.498999999999999</v>
      </c>
      <c r="G130" s="1" t="s">
        <v>151</v>
      </c>
      <c r="K130" s="2">
        <v>1450</v>
      </c>
    </row>
    <row r="131" spans="1:11">
      <c r="A131" s="2">
        <v>-8270.6</v>
      </c>
      <c r="B131" s="3">
        <v>17.071000000000002</v>
      </c>
      <c r="C131" s="3">
        <v>1202.5</v>
      </c>
      <c r="D131" s="3">
        <v>2.6097999999999999</v>
      </c>
      <c r="E131" s="3">
        <v>30.498999999999999</v>
      </c>
      <c r="G131" s="1" t="s">
        <v>152</v>
      </c>
      <c r="K131" s="2">
        <v>1700</v>
      </c>
    </row>
    <row r="132" spans="1:11">
      <c r="A132" s="2">
        <v>-7355</v>
      </c>
      <c r="B132" s="3">
        <v>17.573</v>
      </c>
      <c r="C132" s="3">
        <v>1281.8</v>
      </c>
      <c r="D132" s="3">
        <v>2.2751000000000001</v>
      </c>
      <c r="E132" s="3">
        <v>30.498999999999999</v>
      </c>
      <c r="G132" s="1" t="s">
        <v>153</v>
      </c>
      <c r="K132" s="2">
        <v>1950</v>
      </c>
    </row>
    <row r="133" spans="1:11">
      <c r="A133" s="2">
        <v>-6397.5</v>
      </c>
      <c r="B133" s="3">
        <v>18.035</v>
      </c>
      <c r="C133" s="3">
        <v>1355.5</v>
      </c>
      <c r="D133" s="3">
        <v>2.0158999999999998</v>
      </c>
      <c r="E133" s="3">
        <v>30.498999999999999</v>
      </c>
      <c r="G133" s="1" t="s">
        <v>154</v>
      </c>
      <c r="K133" s="2">
        <v>2200</v>
      </c>
    </row>
    <row r="134" spans="1:11">
      <c r="A134" s="2">
        <v>-5380.6</v>
      </c>
      <c r="B134" s="3">
        <v>18.472000000000001</v>
      </c>
      <c r="C134" s="3">
        <v>1423.6</v>
      </c>
      <c r="D134" s="3">
        <v>1.8082</v>
      </c>
      <c r="E134" s="3">
        <v>30.498999999999999</v>
      </c>
      <c r="G134" s="1" t="s">
        <v>155</v>
      </c>
      <c r="K134" s="2">
        <v>2450</v>
      </c>
    </row>
    <row r="135" spans="1:11">
      <c r="A135" s="2">
        <v>-4257</v>
      </c>
      <c r="B135" s="3">
        <v>18.908999999999999</v>
      </c>
      <c r="C135" s="3">
        <v>1486.8</v>
      </c>
      <c r="D135" s="3">
        <v>1.6355999999999999</v>
      </c>
      <c r="E135" s="3">
        <v>30.498999999999999</v>
      </c>
      <c r="G135" s="1" t="s">
        <v>156</v>
      </c>
      <c r="K135" s="2">
        <v>2700</v>
      </c>
    </row>
    <row r="136" spans="1:11">
      <c r="A136" s="2">
        <v>-2932.1</v>
      </c>
      <c r="B136" s="3">
        <v>19.376999999999999</v>
      </c>
      <c r="C136" s="3">
        <v>1548.1</v>
      </c>
      <c r="D136" s="3">
        <v>1.4859</v>
      </c>
      <c r="E136" s="3">
        <v>30.498999999999999</v>
      </c>
      <c r="G136" s="1" t="s">
        <v>157</v>
      </c>
      <c r="K136" s="2">
        <v>2950</v>
      </c>
    </row>
    <row r="137" spans="1:11">
      <c r="A137" s="2">
        <v>-1238.5999999999999</v>
      </c>
      <c r="B137" s="3">
        <v>19.927</v>
      </c>
      <c r="C137" s="3">
        <v>1613.9</v>
      </c>
      <c r="D137" s="3">
        <v>1.3487</v>
      </c>
      <c r="E137" s="3">
        <v>30.498999999999999</v>
      </c>
      <c r="G137" s="1" t="s">
        <v>158</v>
      </c>
      <c r="K137" s="2">
        <v>3200</v>
      </c>
    </row>
    <row r="138" spans="1:11">
      <c r="A138" s="2">
        <v>1088.5</v>
      </c>
      <c r="B138" s="3">
        <v>20.626000000000001</v>
      </c>
      <c r="C138" s="3">
        <v>1693</v>
      </c>
      <c r="D138" s="3">
        <v>1.2150000000000001</v>
      </c>
      <c r="E138" s="3">
        <v>30.498999999999999</v>
      </c>
      <c r="G138" s="1" t="s">
        <v>159</v>
      </c>
      <c r="K138" s="2">
        <v>3450</v>
      </c>
    </row>
    <row r="139" spans="1:11">
      <c r="A139" s="2">
        <v>4397.3</v>
      </c>
      <c r="B139" s="3">
        <v>21.55</v>
      </c>
      <c r="C139" s="3">
        <v>1794.9</v>
      </c>
      <c r="D139" s="3">
        <v>1.0782</v>
      </c>
      <c r="E139" s="3">
        <v>30.498999999999999</v>
      </c>
      <c r="G139" s="1" t="s">
        <v>160</v>
      </c>
      <c r="K139" s="2">
        <v>3700</v>
      </c>
    </row>
    <row r="140" spans="1:11">
      <c r="A140" s="2">
        <v>9010.7999999999993</v>
      </c>
      <c r="B140" s="3">
        <v>22.754000000000001</v>
      </c>
      <c r="C140" s="3">
        <v>1927.2</v>
      </c>
      <c r="D140" s="3">
        <v>0.93818999999999997</v>
      </c>
      <c r="E140" s="3">
        <v>30.498999999999999</v>
      </c>
      <c r="G140" s="1" t="s">
        <v>161</v>
      </c>
      <c r="K140" s="2">
        <v>3950</v>
      </c>
    </row>
    <row r="141" spans="1:11">
      <c r="A141" s="2">
        <v>15086</v>
      </c>
      <c r="B141" s="3">
        <v>24.244</v>
      </c>
      <c r="C141" s="3">
        <v>2093.1</v>
      </c>
      <c r="D141" s="3">
        <v>0.80122000000000004</v>
      </c>
      <c r="E141" s="3">
        <v>30.498999999999999</v>
      </c>
      <c r="G141" s="1" t="s">
        <v>162</v>
      </c>
      <c r="K141" s="2">
        <v>4200</v>
      </c>
    </row>
    <row r="142" spans="1:11">
      <c r="A142" s="2">
        <v>22521</v>
      </c>
      <c r="B142" s="3">
        <v>25.962</v>
      </c>
      <c r="C142" s="3">
        <v>2290.1999999999998</v>
      </c>
      <c r="D142" s="3">
        <v>0.67627000000000004</v>
      </c>
      <c r="E142" s="3">
        <v>30.498999999999999</v>
      </c>
      <c r="G142" s="1" t="s">
        <v>163</v>
      </c>
      <c r="K142" s="2">
        <v>4450</v>
      </c>
    </row>
    <row r="143" spans="1:11">
      <c r="A143" s="2">
        <v>30896</v>
      </c>
      <c r="B143" s="3">
        <v>27.792000000000002</v>
      </c>
      <c r="C143" s="3">
        <v>2509.8000000000002</v>
      </c>
      <c r="D143" s="3">
        <v>0.57033999999999996</v>
      </c>
      <c r="E143" s="3">
        <v>30.498999999999999</v>
      </c>
      <c r="G143" s="1" t="s">
        <v>164</v>
      </c>
      <c r="K143" s="2">
        <v>4700</v>
      </c>
    </row>
    <row r="144" spans="1:11">
      <c r="A144" s="2">
        <v>39516</v>
      </c>
      <c r="B144" s="3">
        <v>29.58</v>
      </c>
      <c r="C144" s="3">
        <v>2738.7</v>
      </c>
      <c r="D144" s="3">
        <v>0.48612</v>
      </c>
      <c r="E144" s="3">
        <v>30.498999999999999</v>
      </c>
      <c r="G144" s="1" t="s">
        <v>165</v>
      </c>
      <c r="K144" s="2">
        <v>4950</v>
      </c>
    </row>
    <row r="145" spans="1:11">
      <c r="A145" s="2">
        <v>47626</v>
      </c>
      <c r="B145" s="3">
        <v>31.178999999999998</v>
      </c>
      <c r="C145" s="3">
        <v>2963.4</v>
      </c>
      <c r="D145" s="3">
        <v>0.42216999999999999</v>
      </c>
      <c r="E145" s="3">
        <v>30.498999999999999</v>
      </c>
      <c r="G145" s="1" t="s">
        <v>166</v>
      </c>
      <c r="K145" s="2">
        <v>5200</v>
      </c>
    </row>
    <row r="146" spans="1:11">
      <c r="A146" s="2">
        <v>-15510</v>
      </c>
      <c r="B146" s="3">
        <v>4.3642000000000003</v>
      </c>
      <c r="C146" s="3">
        <v>239.1</v>
      </c>
      <c r="D146" s="3">
        <v>69.912999999999997</v>
      </c>
      <c r="E146" s="3">
        <v>35.564999999999998</v>
      </c>
      <c r="G146" s="1" t="s">
        <v>167</v>
      </c>
      <c r="K146" s="2">
        <v>200</v>
      </c>
    </row>
    <row r="147" spans="1:11">
      <c r="A147" s="2">
        <v>-14148</v>
      </c>
      <c r="B147" s="3">
        <v>8.7341999999999995</v>
      </c>
      <c r="C147" s="3">
        <v>347.25</v>
      </c>
      <c r="D147" s="3">
        <v>31.071999999999999</v>
      </c>
      <c r="E147" s="3">
        <v>35.564999999999998</v>
      </c>
      <c r="G147" s="1" t="s">
        <v>168</v>
      </c>
      <c r="K147" s="2">
        <v>450</v>
      </c>
    </row>
    <row r="148" spans="1:11">
      <c r="A148" s="2">
        <v>-11497</v>
      </c>
      <c r="B148" s="3">
        <v>14.151</v>
      </c>
      <c r="C148" s="3">
        <v>796.16</v>
      </c>
      <c r="D148" s="3">
        <v>7.391</v>
      </c>
      <c r="E148" s="3">
        <v>35.564999999999998</v>
      </c>
      <c r="G148" s="1" t="s">
        <v>169</v>
      </c>
      <c r="K148" s="2">
        <v>700</v>
      </c>
    </row>
    <row r="149" spans="1:11">
      <c r="A149" s="2">
        <v>-10761</v>
      </c>
      <c r="B149" s="3">
        <v>15.048</v>
      </c>
      <c r="C149" s="3">
        <v>918.82</v>
      </c>
      <c r="D149" s="3">
        <v>5.4459999999999997</v>
      </c>
      <c r="E149" s="3">
        <v>35.564999999999998</v>
      </c>
      <c r="G149" s="1" t="s">
        <v>170</v>
      </c>
      <c r="K149" s="2">
        <v>950</v>
      </c>
    </row>
    <row r="150" spans="1:11">
      <c r="A150" s="2">
        <v>-9978</v>
      </c>
      <c r="B150" s="3">
        <v>15.779</v>
      </c>
      <c r="C150" s="3">
        <v>1023.6</v>
      </c>
      <c r="D150" s="3">
        <v>4.3113999999999999</v>
      </c>
      <c r="E150" s="3">
        <v>35.564999999999998</v>
      </c>
      <c r="G150" s="1" t="s">
        <v>171</v>
      </c>
      <c r="K150" s="2">
        <v>1200</v>
      </c>
    </row>
    <row r="151" spans="1:11">
      <c r="A151" s="2">
        <v>-9146.4</v>
      </c>
      <c r="B151" s="3">
        <v>16.408000000000001</v>
      </c>
      <c r="C151" s="3">
        <v>1117</v>
      </c>
      <c r="D151" s="3">
        <v>3.5680999999999998</v>
      </c>
      <c r="E151" s="3">
        <v>35.564999999999998</v>
      </c>
      <c r="G151" s="1" t="s">
        <v>172</v>
      </c>
      <c r="K151" s="2">
        <v>1450</v>
      </c>
    </row>
    <row r="152" spans="1:11">
      <c r="A152" s="2">
        <v>-8270.6</v>
      </c>
      <c r="B152" s="3">
        <v>16.965</v>
      </c>
      <c r="C152" s="3">
        <v>1202.5</v>
      </c>
      <c r="D152" s="3">
        <v>3.0432999999999999</v>
      </c>
      <c r="E152" s="3">
        <v>35.564999999999998</v>
      </c>
      <c r="G152" s="1" t="s">
        <v>173</v>
      </c>
      <c r="K152" s="2">
        <v>1700</v>
      </c>
    </row>
    <row r="153" spans="1:11">
      <c r="A153" s="2">
        <v>-7355.2</v>
      </c>
      <c r="B153" s="3">
        <v>17.466999999999999</v>
      </c>
      <c r="C153" s="3">
        <v>1281.9000000000001</v>
      </c>
      <c r="D153" s="3">
        <v>2.653</v>
      </c>
      <c r="E153" s="3">
        <v>35.564999999999998</v>
      </c>
      <c r="G153" s="1" t="s">
        <v>174</v>
      </c>
      <c r="K153" s="2">
        <v>1950</v>
      </c>
    </row>
    <row r="154" spans="1:11">
      <c r="A154" s="2">
        <v>-6398.7</v>
      </c>
      <c r="B154" s="3">
        <v>17.928999999999998</v>
      </c>
      <c r="C154" s="3">
        <v>1355.7</v>
      </c>
      <c r="D154" s="3">
        <v>2.3508</v>
      </c>
      <c r="E154" s="3">
        <v>35.564999999999998</v>
      </c>
      <c r="G154" s="1" t="s">
        <v>175</v>
      </c>
      <c r="K154" s="2">
        <v>2200</v>
      </c>
    </row>
    <row r="155" spans="1:11">
      <c r="A155" s="2">
        <v>-5385.1</v>
      </c>
      <c r="B155" s="3">
        <v>18.364999999999998</v>
      </c>
      <c r="C155" s="3">
        <v>1424</v>
      </c>
      <c r="D155" s="3">
        <v>2.1088</v>
      </c>
      <c r="E155" s="3">
        <v>35.564999999999998</v>
      </c>
      <c r="G155" s="1" t="s">
        <v>176</v>
      </c>
      <c r="K155" s="2">
        <v>2450</v>
      </c>
    </row>
    <row r="156" spans="1:11">
      <c r="A156" s="2">
        <v>-4271.3</v>
      </c>
      <c r="B156" s="3">
        <v>18.797000000000001</v>
      </c>
      <c r="C156" s="3">
        <v>1487.3</v>
      </c>
      <c r="D156" s="3">
        <v>1.9078999999999999</v>
      </c>
      <c r="E156" s="3">
        <v>35.564999999999998</v>
      </c>
      <c r="G156" s="1" t="s">
        <v>177</v>
      </c>
      <c r="K156" s="2">
        <v>2700</v>
      </c>
    </row>
    <row r="157" spans="1:11">
      <c r="A157" s="2">
        <v>-2970.4</v>
      </c>
      <c r="B157" s="3">
        <v>19.257000000000001</v>
      </c>
      <c r="C157" s="3">
        <v>1548.6</v>
      </c>
      <c r="D157" s="3">
        <v>1.7343</v>
      </c>
      <c r="E157" s="3">
        <v>35.564999999999998</v>
      </c>
      <c r="G157" s="1" t="s">
        <v>178</v>
      </c>
      <c r="K157" s="2">
        <v>2950</v>
      </c>
    </row>
    <row r="158" spans="1:11">
      <c r="A158" s="2">
        <v>-1329.4</v>
      </c>
      <c r="B158" s="3">
        <v>19.79</v>
      </c>
      <c r="C158" s="3">
        <v>1613.5</v>
      </c>
      <c r="D158" s="3">
        <v>1.5761000000000001</v>
      </c>
      <c r="E158" s="3">
        <v>35.564999999999998</v>
      </c>
      <c r="G158" s="1" t="s">
        <v>179</v>
      </c>
      <c r="K158" s="2">
        <v>3200</v>
      </c>
    </row>
    <row r="159" spans="1:11">
      <c r="A159" s="2">
        <v>893.2</v>
      </c>
      <c r="B159" s="3">
        <v>20.457999999999998</v>
      </c>
      <c r="C159" s="3">
        <v>1690.4</v>
      </c>
      <c r="D159" s="3">
        <v>1.4231</v>
      </c>
      <c r="E159" s="3">
        <v>35.564999999999998</v>
      </c>
      <c r="G159" s="1" t="s">
        <v>180</v>
      </c>
      <c r="K159" s="2">
        <v>3450</v>
      </c>
    </row>
    <row r="160" spans="1:11">
      <c r="A160" s="2">
        <v>4019.2</v>
      </c>
      <c r="B160" s="3">
        <v>21.331</v>
      </c>
      <c r="C160" s="3">
        <v>1788.3</v>
      </c>
      <c r="D160" s="3">
        <v>1.2677</v>
      </c>
      <c r="E160" s="3">
        <v>35.564999999999998</v>
      </c>
      <c r="G160" s="1" t="s">
        <v>181</v>
      </c>
      <c r="K160" s="2">
        <v>3700</v>
      </c>
    </row>
    <row r="161" spans="1:11">
      <c r="A161" s="2">
        <v>8359</v>
      </c>
      <c r="B161" s="3">
        <v>22.463999999999999</v>
      </c>
      <c r="C161" s="3">
        <v>1914.7</v>
      </c>
      <c r="D161" s="3">
        <v>1.1087</v>
      </c>
      <c r="E161" s="3">
        <v>35.564999999999998</v>
      </c>
      <c r="G161" s="1" t="s">
        <v>182</v>
      </c>
      <c r="K161" s="2">
        <v>3950</v>
      </c>
    </row>
    <row r="162" spans="1:11">
      <c r="A162" s="2">
        <v>14083</v>
      </c>
      <c r="B162" s="3">
        <v>23.867000000000001</v>
      </c>
      <c r="C162" s="3">
        <v>2073.1</v>
      </c>
      <c r="D162" s="3">
        <v>0.95206000000000002</v>
      </c>
      <c r="E162" s="3">
        <v>35.564999999999998</v>
      </c>
      <c r="G162" s="1" t="s">
        <v>183</v>
      </c>
      <c r="K162" s="2">
        <v>4200</v>
      </c>
    </row>
    <row r="163" spans="1:11">
      <c r="A163" s="2">
        <v>21133</v>
      </c>
      <c r="B163" s="3">
        <v>25.495999999999999</v>
      </c>
      <c r="C163" s="3">
        <v>2262.3000000000002</v>
      </c>
      <c r="D163" s="3">
        <v>0.80744000000000005</v>
      </c>
      <c r="E163" s="3">
        <v>35.564999999999998</v>
      </c>
      <c r="G163" s="1" t="s">
        <v>184</v>
      </c>
      <c r="K163" s="2">
        <v>4450</v>
      </c>
    </row>
    <row r="164" spans="1:11">
      <c r="A164" s="2">
        <v>29174</v>
      </c>
      <c r="B164" s="3">
        <v>27.254000000000001</v>
      </c>
      <c r="C164" s="3">
        <v>2475.1</v>
      </c>
      <c r="D164" s="3">
        <v>0.68288000000000004</v>
      </c>
      <c r="E164" s="3">
        <v>35.564999999999998</v>
      </c>
      <c r="G164" s="1" t="s">
        <v>185</v>
      </c>
      <c r="K164" s="2">
        <v>4700</v>
      </c>
    </row>
    <row r="165" spans="1:11">
      <c r="A165" s="2">
        <v>37604</v>
      </c>
      <c r="B165" s="3">
        <v>29.001000000000001</v>
      </c>
      <c r="C165" s="3">
        <v>2699.9</v>
      </c>
      <c r="D165" s="3">
        <v>0.58213999999999999</v>
      </c>
      <c r="E165" s="3">
        <v>35.564999999999998</v>
      </c>
      <c r="G165" s="1" t="s">
        <v>186</v>
      </c>
      <c r="K165" s="2">
        <v>4950</v>
      </c>
    </row>
    <row r="166" spans="1:11">
      <c r="A166" s="2">
        <v>45716</v>
      </c>
      <c r="B166" s="3">
        <v>30.6</v>
      </c>
      <c r="C166" s="3">
        <v>2923.7</v>
      </c>
      <c r="D166" s="3">
        <v>0.50444999999999995</v>
      </c>
      <c r="E166" s="3">
        <v>35.564999999999998</v>
      </c>
      <c r="G166" s="1" t="s">
        <v>187</v>
      </c>
      <c r="K166" s="2">
        <v>5200</v>
      </c>
    </row>
    <row r="167" spans="1:11">
      <c r="A167" s="2">
        <v>-15510</v>
      </c>
      <c r="B167" s="3">
        <v>4.3303000000000003</v>
      </c>
      <c r="C167" s="3">
        <v>239.1</v>
      </c>
      <c r="D167" s="3">
        <v>79.872</v>
      </c>
      <c r="E167" s="3">
        <v>40.631</v>
      </c>
      <c r="G167" s="1" t="s">
        <v>188</v>
      </c>
      <c r="K167" s="2">
        <v>200</v>
      </c>
    </row>
    <row r="168" spans="1:11">
      <c r="A168" s="2">
        <v>-14148</v>
      </c>
      <c r="B168" s="3">
        <v>8.7004000000000001</v>
      </c>
      <c r="C168" s="3">
        <v>347.25</v>
      </c>
      <c r="D168" s="3">
        <v>35.497999999999998</v>
      </c>
      <c r="E168" s="3">
        <v>40.631</v>
      </c>
      <c r="G168" s="1" t="s">
        <v>189</v>
      </c>
      <c r="K168" s="2">
        <v>450</v>
      </c>
    </row>
    <row r="169" spans="1:11">
      <c r="A169" s="2">
        <v>-11497</v>
      </c>
      <c r="B169" s="3">
        <v>14.06</v>
      </c>
      <c r="C169" s="3">
        <v>796.16</v>
      </c>
      <c r="D169" s="3">
        <v>8.4438999999999993</v>
      </c>
      <c r="E169" s="3">
        <v>40.631</v>
      </c>
      <c r="G169" s="1" t="s">
        <v>190</v>
      </c>
      <c r="K169" s="2">
        <v>700</v>
      </c>
    </row>
    <row r="170" spans="1:11">
      <c r="A170" s="2">
        <v>-10761</v>
      </c>
      <c r="B170" s="3">
        <v>14.957000000000001</v>
      </c>
      <c r="C170" s="3">
        <v>918.82</v>
      </c>
      <c r="D170" s="3">
        <v>6.2218</v>
      </c>
      <c r="E170" s="3">
        <v>40.631</v>
      </c>
      <c r="G170" s="1" t="s">
        <v>191</v>
      </c>
      <c r="K170" s="2">
        <v>950</v>
      </c>
    </row>
    <row r="171" spans="1:11">
      <c r="A171" s="2">
        <v>-9978</v>
      </c>
      <c r="B171" s="3">
        <v>15.688000000000001</v>
      </c>
      <c r="C171" s="3">
        <v>1023.6</v>
      </c>
      <c r="D171" s="3">
        <v>4.9256000000000002</v>
      </c>
      <c r="E171" s="3">
        <v>40.631</v>
      </c>
      <c r="G171" s="1" t="s">
        <v>192</v>
      </c>
      <c r="K171" s="2">
        <v>1200</v>
      </c>
    </row>
    <row r="172" spans="1:11">
      <c r="A172" s="2">
        <v>-9146.4</v>
      </c>
      <c r="B172" s="3">
        <v>16.317</v>
      </c>
      <c r="C172" s="3">
        <v>1117</v>
      </c>
      <c r="D172" s="3">
        <v>4.0763999999999996</v>
      </c>
      <c r="E172" s="3">
        <v>40.631</v>
      </c>
      <c r="G172" s="1" t="s">
        <v>193</v>
      </c>
      <c r="K172" s="2">
        <v>1450</v>
      </c>
    </row>
    <row r="173" spans="1:11">
      <c r="A173" s="2">
        <v>-8270.9</v>
      </c>
      <c r="B173" s="3">
        <v>16.873000000000001</v>
      </c>
      <c r="C173" s="3">
        <v>1202.5999999999999</v>
      </c>
      <c r="D173" s="3">
        <v>3.4769000000000001</v>
      </c>
      <c r="E173" s="3">
        <v>40.631</v>
      </c>
      <c r="G173" s="1" t="s">
        <v>194</v>
      </c>
      <c r="K173" s="2">
        <v>1700</v>
      </c>
    </row>
    <row r="174" spans="1:11">
      <c r="A174" s="2">
        <v>-7355.4</v>
      </c>
      <c r="B174" s="3">
        <v>17.376000000000001</v>
      </c>
      <c r="C174" s="3">
        <v>1281.9000000000001</v>
      </c>
      <c r="D174" s="3">
        <v>3.0308999999999999</v>
      </c>
      <c r="E174" s="3">
        <v>40.631</v>
      </c>
      <c r="G174" s="1" t="s">
        <v>195</v>
      </c>
      <c r="K174" s="2">
        <v>1950</v>
      </c>
    </row>
    <row r="175" spans="1:11">
      <c r="A175" s="2">
        <v>-6399.6</v>
      </c>
      <c r="B175" s="3">
        <v>17.837</v>
      </c>
      <c r="C175" s="3">
        <v>1355.8</v>
      </c>
      <c r="D175" s="3">
        <v>2.6858</v>
      </c>
      <c r="E175" s="3">
        <v>40.631</v>
      </c>
      <c r="G175" s="1" t="s">
        <v>196</v>
      </c>
      <c r="K175" s="2">
        <v>2200</v>
      </c>
    </row>
    <row r="176" spans="1:11">
      <c r="A176" s="2">
        <v>-5388.8</v>
      </c>
      <c r="B176" s="3">
        <v>18.271999999999998</v>
      </c>
      <c r="C176" s="3">
        <v>1424.2</v>
      </c>
      <c r="D176" s="3">
        <v>2.4094000000000002</v>
      </c>
      <c r="E176" s="3">
        <v>40.631</v>
      </c>
      <c r="G176" s="1" t="s">
        <v>197</v>
      </c>
      <c r="K176" s="2">
        <v>2450</v>
      </c>
    </row>
    <row r="177" spans="1:11">
      <c r="A177" s="2">
        <v>-4282.8999999999996</v>
      </c>
      <c r="B177" s="3">
        <v>18.701000000000001</v>
      </c>
      <c r="C177" s="3">
        <v>1487.8</v>
      </c>
      <c r="D177" s="3">
        <v>2.1802999999999999</v>
      </c>
      <c r="E177" s="3">
        <v>40.631</v>
      </c>
      <c r="G177" s="1" t="s">
        <v>198</v>
      </c>
      <c r="K177" s="2">
        <v>2700</v>
      </c>
    </row>
    <row r="178" spans="1:11">
      <c r="A178" s="2">
        <v>-3001.1</v>
      </c>
      <c r="B178" s="3">
        <v>19.154</v>
      </c>
      <c r="C178" s="3">
        <v>1549.1</v>
      </c>
      <c r="D178" s="3">
        <v>1.9827999999999999</v>
      </c>
      <c r="E178" s="3">
        <v>40.631</v>
      </c>
      <c r="G178" s="1" t="s">
        <v>199</v>
      </c>
      <c r="K178" s="2">
        <v>2950</v>
      </c>
    </row>
    <row r="179" spans="1:11">
      <c r="A179" s="2">
        <v>-1402.2</v>
      </c>
      <c r="B179" s="3">
        <v>19.673999999999999</v>
      </c>
      <c r="C179" s="3">
        <v>1613.3</v>
      </c>
      <c r="D179" s="3">
        <v>1.8037000000000001</v>
      </c>
      <c r="E179" s="3">
        <v>40.631</v>
      </c>
      <c r="G179" s="1" t="s">
        <v>200</v>
      </c>
      <c r="K179" s="2">
        <v>3200</v>
      </c>
    </row>
    <row r="180" spans="1:11">
      <c r="A180" s="2">
        <v>737.01</v>
      </c>
      <c r="B180" s="3">
        <v>20.315999999999999</v>
      </c>
      <c r="C180" s="3">
        <v>1688.5</v>
      </c>
      <c r="D180" s="3">
        <v>1.6315999999999999</v>
      </c>
      <c r="E180" s="3">
        <v>40.631</v>
      </c>
      <c r="G180" s="1" t="s">
        <v>201</v>
      </c>
      <c r="K180" s="2">
        <v>3450</v>
      </c>
    </row>
    <row r="181" spans="1:11">
      <c r="A181" s="2">
        <v>3716.4</v>
      </c>
      <c r="B181" s="3">
        <v>21.148</v>
      </c>
      <c r="C181" s="3">
        <v>1783.1</v>
      </c>
      <c r="D181" s="3">
        <v>1.4579</v>
      </c>
      <c r="E181" s="3">
        <v>40.631</v>
      </c>
      <c r="G181" s="1" t="s">
        <v>202</v>
      </c>
      <c r="K181" s="2">
        <v>3700</v>
      </c>
    </row>
    <row r="182" spans="1:11">
      <c r="A182" s="2">
        <v>7834.7</v>
      </c>
      <c r="B182" s="3">
        <v>22.222999999999999</v>
      </c>
      <c r="C182" s="3">
        <v>1904.6</v>
      </c>
      <c r="D182" s="3">
        <v>1.2803</v>
      </c>
      <c r="E182" s="3">
        <v>40.631</v>
      </c>
      <c r="G182" s="1" t="s">
        <v>203</v>
      </c>
      <c r="K182" s="2">
        <v>3950</v>
      </c>
    </row>
    <row r="183" spans="1:11">
      <c r="A183" s="2">
        <v>13270</v>
      </c>
      <c r="B183" s="3">
        <v>23.556000000000001</v>
      </c>
      <c r="C183" s="3">
        <v>2056.9</v>
      </c>
      <c r="D183" s="3">
        <v>1.1047</v>
      </c>
      <c r="E183" s="3">
        <v>40.631</v>
      </c>
      <c r="G183" s="1" t="s">
        <v>204</v>
      </c>
      <c r="K183" s="2">
        <v>4200</v>
      </c>
    </row>
    <row r="184" spans="1:11">
      <c r="A184" s="2">
        <v>19996</v>
      </c>
      <c r="B184" s="3">
        <v>25.11</v>
      </c>
      <c r="C184" s="3">
        <v>2239.3000000000002</v>
      </c>
      <c r="D184" s="3">
        <v>0.94083000000000006</v>
      </c>
      <c r="E184" s="3">
        <v>40.631</v>
      </c>
      <c r="G184" s="1" t="s">
        <v>205</v>
      </c>
      <c r="K184" s="2">
        <v>4450</v>
      </c>
    </row>
    <row r="185" spans="1:11">
      <c r="A185" s="2">
        <v>27740</v>
      </c>
      <c r="B185" s="3">
        <v>26.803000000000001</v>
      </c>
      <c r="C185" s="3">
        <v>2446</v>
      </c>
      <c r="D185" s="3">
        <v>0.79790000000000005</v>
      </c>
      <c r="E185" s="3">
        <v>40.631</v>
      </c>
      <c r="G185" s="1" t="s">
        <v>206</v>
      </c>
      <c r="K185" s="2">
        <v>4700</v>
      </c>
    </row>
    <row r="186" spans="1:11">
      <c r="A186" s="2">
        <v>35976</v>
      </c>
      <c r="B186" s="3">
        <v>28.51</v>
      </c>
      <c r="C186" s="3">
        <v>2666.7</v>
      </c>
      <c r="D186" s="3">
        <v>0.68064000000000002</v>
      </c>
      <c r="E186" s="3">
        <v>40.631</v>
      </c>
      <c r="G186" s="1" t="s">
        <v>207</v>
      </c>
      <c r="K186" s="2">
        <v>4950</v>
      </c>
    </row>
    <row r="187" spans="1:11">
      <c r="A187" s="2">
        <v>44048</v>
      </c>
      <c r="B187" s="3">
        <v>30.100999999999999</v>
      </c>
      <c r="C187" s="3">
        <v>2889</v>
      </c>
      <c r="D187" s="3">
        <v>0.58899000000000001</v>
      </c>
      <c r="E187" s="3">
        <v>40.631</v>
      </c>
      <c r="G187" s="1" t="s">
        <v>208</v>
      </c>
      <c r="K187" s="2">
        <v>5200</v>
      </c>
    </row>
    <row r="188" spans="1:11">
      <c r="A188" s="2">
        <v>-15510</v>
      </c>
      <c r="B188" s="3">
        <v>4.3003999999999998</v>
      </c>
      <c r="C188" s="3">
        <v>239.1</v>
      </c>
      <c r="D188" s="3">
        <v>89.831000000000003</v>
      </c>
      <c r="E188" s="3">
        <v>45.698</v>
      </c>
      <c r="G188" s="1" t="s">
        <v>209</v>
      </c>
      <c r="K188" s="2">
        <v>200</v>
      </c>
    </row>
    <row r="189" spans="1:11">
      <c r="A189" s="2">
        <v>-14148</v>
      </c>
      <c r="B189" s="3">
        <v>8.6705000000000005</v>
      </c>
      <c r="C189" s="3">
        <v>347.25</v>
      </c>
      <c r="D189" s="3">
        <v>39.924999999999997</v>
      </c>
      <c r="E189" s="3">
        <v>45.698</v>
      </c>
      <c r="G189" s="1" t="s">
        <v>210</v>
      </c>
      <c r="K189" s="2">
        <v>450</v>
      </c>
    </row>
    <row r="190" spans="1:11">
      <c r="A190" s="2">
        <v>-11497</v>
      </c>
      <c r="B190" s="3">
        <v>13.978999999999999</v>
      </c>
      <c r="C190" s="3">
        <v>796.16</v>
      </c>
      <c r="D190" s="3">
        <v>9.4967000000000006</v>
      </c>
      <c r="E190" s="3">
        <v>45.698</v>
      </c>
      <c r="G190" s="1" t="s">
        <v>211</v>
      </c>
      <c r="K190" s="2">
        <v>700</v>
      </c>
    </row>
    <row r="191" spans="1:11">
      <c r="A191" s="2">
        <v>-10761</v>
      </c>
      <c r="B191" s="3">
        <v>14.875999999999999</v>
      </c>
      <c r="C191" s="3">
        <v>918.82</v>
      </c>
      <c r="D191" s="3">
        <v>6.9976000000000003</v>
      </c>
      <c r="E191" s="3">
        <v>45.698</v>
      </c>
      <c r="G191" s="1" t="s">
        <v>212</v>
      </c>
      <c r="K191" s="2">
        <v>950</v>
      </c>
    </row>
    <row r="192" spans="1:11">
      <c r="A192" s="2">
        <v>-9978</v>
      </c>
      <c r="B192" s="3">
        <v>15.606999999999999</v>
      </c>
      <c r="C192" s="3">
        <v>1023.6</v>
      </c>
      <c r="D192" s="3">
        <v>5.5397999999999996</v>
      </c>
      <c r="E192" s="3">
        <v>45.698</v>
      </c>
      <c r="G192" s="1" t="s">
        <v>213</v>
      </c>
      <c r="K192" s="2">
        <v>1200</v>
      </c>
    </row>
    <row r="193" spans="1:11">
      <c r="A193" s="2">
        <v>-9146.4</v>
      </c>
      <c r="B193" s="3">
        <v>16.236000000000001</v>
      </c>
      <c r="C193" s="3">
        <v>1117</v>
      </c>
      <c r="D193" s="3">
        <v>4.5846</v>
      </c>
      <c r="E193" s="3">
        <v>45.698</v>
      </c>
      <c r="G193" s="1" t="s">
        <v>214</v>
      </c>
      <c r="K193" s="2">
        <v>1450</v>
      </c>
    </row>
    <row r="194" spans="1:11">
      <c r="A194" s="2">
        <v>-8270.9</v>
      </c>
      <c r="B194" s="3">
        <v>16.792999999999999</v>
      </c>
      <c r="C194" s="3">
        <v>1202.5999999999999</v>
      </c>
      <c r="D194" s="3">
        <v>3.9104000000000001</v>
      </c>
      <c r="E194" s="3">
        <v>45.698</v>
      </c>
      <c r="G194" s="1" t="s">
        <v>215</v>
      </c>
      <c r="K194" s="2">
        <v>1700</v>
      </c>
    </row>
    <row r="195" spans="1:11">
      <c r="A195" s="2">
        <v>-7355.5</v>
      </c>
      <c r="B195" s="3">
        <v>17.295000000000002</v>
      </c>
      <c r="C195" s="3">
        <v>1281.9000000000001</v>
      </c>
      <c r="D195" s="3">
        <v>3.4089</v>
      </c>
      <c r="E195" s="3">
        <v>45.698</v>
      </c>
      <c r="G195" s="1" t="s">
        <v>216</v>
      </c>
      <c r="K195" s="2">
        <v>1950</v>
      </c>
    </row>
    <row r="196" spans="1:11">
      <c r="A196" s="2">
        <v>-6400.4</v>
      </c>
      <c r="B196" s="3">
        <v>17.754999999999999</v>
      </c>
      <c r="C196" s="3">
        <v>1355.9</v>
      </c>
      <c r="D196" s="3">
        <v>3.0207000000000002</v>
      </c>
      <c r="E196" s="3">
        <v>45.698</v>
      </c>
      <c r="G196" s="1" t="s">
        <v>217</v>
      </c>
      <c r="K196" s="2">
        <v>2200</v>
      </c>
    </row>
    <row r="197" spans="1:11">
      <c r="A197" s="2">
        <v>-5391.8</v>
      </c>
      <c r="B197" s="3">
        <v>18.189</v>
      </c>
      <c r="C197" s="3">
        <v>1424.5</v>
      </c>
      <c r="D197" s="3">
        <v>2.71</v>
      </c>
      <c r="E197" s="3">
        <v>45.698</v>
      </c>
      <c r="G197" s="1" t="s">
        <v>218</v>
      </c>
      <c r="K197" s="2">
        <v>2450</v>
      </c>
    </row>
    <row r="198" spans="1:11">
      <c r="A198" s="2">
        <v>-4292.3999999999996</v>
      </c>
      <c r="B198" s="3">
        <v>18.616</v>
      </c>
      <c r="C198" s="3">
        <v>1488.2</v>
      </c>
      <c r="D198" s="3">
        <v>2.4527999999999999</v>
      </c>
      <c r="E198" s="3">
        <v>45.698</v>
      </c>
      <c r="G198" s="1" t="s">
        <v>219</v>
      </c>
      <c r="K198" s="2">
        <v>2700</v>
      </c>
    </row>
    <row r="199" spans="1:11">
      <c r="A199" s="2">
        <v>-3026.5</v>
      </c>
      <c r="B199" s="3">
        <v>19.064</v>
      </c>
      <c r="C199" s="3">
        <v>1549.5</v>
      </c>
      <c r="D199" s="3">
        <v>2.2313999999999998</v>
      </c>
      <c r="E199" s="3">
        <v>45.698</v>
      </c>
      <c r="G199" s="1" t="s">
        <v>220</v>
      </c>
      <c r="K199" s="2">
        <v>2950</v>
      </c>
    </row>
    <row r="200" spans="1:11">
      <c r="A200" s="2">
        <v>-1462.2</v>
      </c>
      <c r="B200" s="3">
        <v>19.571999999999999</v>
      </c>
      <c r="C200" s="3">
        <v>1613.3</v>
      </c>
      <c r="D200" s="3">
        <v>2.0314000000000001</v>
      </c>
      <c r="E200" s="3">
        <v>45.698</v>
      </c>
      <c r="G200" s="1" t="s">
        <v>221</v>
      </c>
      <c r="K200" s="2">
        <v>3200</v>
      </c>
    </row>
    <row r="201" spans="1:11">
      <c r="A201" s="2">
        <v>608.54</v>
      </c>
      <c r="B201" s="3">
        <v>20.193999999999999</v>
      </c>
      <c r="C201" s="3">
        <v>1686.9</v>
      </c>
      <c r="D201" s="3">
        <v>1.8404</v>
      </c>
      <c r="E201" s="3">
        <v>45.698</v>
      </c>
      <c r="G201" s="1" t="s">
        <v>222</v>
      </c>
      <c r="K201" s="2">
        <v>3450</v>
      </c>
    </row>
    <row r="202" spans="1:11">
      <c r="A202" s="2">
        <v>3467.2</v>
      </c>
      <c r="B202" s="3">
        <v>20.992999999999999</v>
      </c>
      <c r="C202" s="3">
        <v>1778.9</v>
      </c>
      <c r="D202" s="3">
        <v>1.6486000000000001</v>
      </c>
      <c r="E202" s="3">
        <v>45.698</v>
      </c>
      <c r="G202" s="1" t="s">
        <v>223</v>
      </c>
      <c r="K202" s="2">
        <v>3700</v>
      </c>
    </row>
    <row r="203" spans="1:11">
      <c r="A203" s="2">
        <v>7401.5</v>
      </c>
      <c r="B203" s="3">
        <v>22.02</v>
      </c>
      <c r="C203" s="3">
        <v>1896.3</v>
      </c>
      <c r="D203" s="3">
        <v>1.4530000000000001</v>
      </c>
      <c r="E203" s="3">
        <v>45.698</v>
      </c>
      <c r="G203" s="1" t="s">
        <v>224</v>
      </c>
      <c r="K203" s="2">
        <v>3950</v>
      </c>
    </row>
    <row r="204" spans="1:11">
      <c r="A204" s="2">
        <v>12594</v>
      </c>
      <c r="B204" s="3">
        <v>23.292999999999999</v>
      </c>
      <c r="C204" s="3">
        <v>2043.3</v>
      </c>
      <c r="D204" s="3">
        <v>1.2586999999999999</v>
      </c>
      <c r="E204" s="3">
        <v>45.698</v>
      </c>
      <c r="G204" s="1" t="s">
        <v>225</v>
      </c>
      <c r="K204" s="2">
        <v>4200</v>
      </c>
    </row>
    <row r="205" spans="1:11">
      <c r="A205" s="2">
        <v>19043</v>
      </c>
      <c r="B205" s="3">
        <v>24.783000000000001</v>
      </c>
      <c r="C205" s="3">
        <v>2219.9</v>
      </c>
      <c r="D205" s="3">
        <v>1.0761000000000001</v>
      </c>
      <c r="E205" s="3">
        <v>45.698</v>
      </c>
      <c r="G205" s="1" t="s">
        <v>226</v>
      </c>
      <c r="K205" s="2">
        <v>4450</v>
      </c>
    </row>
    <row r="206" spans="1:11">
      <c r="A206" s="2">
        <v>26521</v>
      </c>
      <c r="B206" s="3">
        <v>26.417000000000002</v>
      </c>
      <c r="C206" s="3">
        <v>2421.1</v>
      </c>
      <c r="D206" s="3">
        <v>0.91503999999999996</v>
      </c>
      <c r="E206" s="3">
        <v>45.698</v>
      </c>
      <c r="G206" s="1" t="s">
        <v>227</v>
      </c>
      <c r="K206" s="2">
        <v>4700</v>
      </c>
    </row>
    <row r="207" spans="1:11">
      <c r="A207" s="2">
        <v>34567</v>
      </c>
      <c r="B207" s="3">
        <v>28.085000000000001</v>
      </c>
      <c r="C207" s="3">
        <v>2637.8</v>
      </c>
      <c r="D207" s="3">
        <v>0.78130999999999995</v>
      </c>
      <c r="E207" s="3">
        <v>45.698</v>
      </c>
      <c r="G207" s="1" t="s">
        <v>228</v>
      </c>
      <c r="K207" s="2">
        <v>4950</v>
      </c>
    </row>
    <row r="208" spans="1:11">
      <c r="A208" s="2">
        <v>42573</v>
      </c>
      <c r="B208" s="3">
        <v>29.663</v>
      </c>
      <c r="C208" s="3">
        <v>2858.3</v>
      </c>
      <c r="D208" s="3">
        <v>0.67552999999999996</v>
      </c>
      <c r="E208" s="3">
        <v>45.698</v>
      </c>
      <c r="G208" s="1" t="s">
        <v>229</v>
      </c>
      <c r="K208" s="2">
        <v>5200</v>
      </c>
    </row>
    <row r="209" spans="1:11">
      <c r="A209" s="2">
        <v>-15510</v>
      </c>
      <c r="B209" s="3">
        <v>4.2736999999999998</v>
      </c>
      <c r="C209" s="3">
        <v>239.1</v>
      </c>
      <c r="D209" s="3">
        <v>99.79</v>
      </c>
      <c r="E209" s="3">
        <v>50.764000000000003</v>
      </c>
      <c r="G209" s="1" t="s">
        <v>230</v>
      </c>
      <c r="K209" s="2">
        <v>200</v>
      </c>
    </row>
    <row r="210" spans="1:11">
      <c r="A210" s="2">
        <v>-14148</v>
      </c>
      <c r="B210" s="3">
        <v>8.6437000000000008</v>
      </c>
      <c r="C210" s="3">
        <v>347.25</v>
      </c>
      <c r="D210" s="3">
        <v>44.350999999999999</v>
      </c>
      <c r="E210" s="3">
        <v>50.764000000000003</v>
      </c>
      <c r="G210" s="1" t="s">
        <v>231</v>
      </c>
      <c r="K210" s="2">
        <v>450</v>
      </c>
    </row>
    <row r="211" spans="1:11">
      <c r="A211" s="2">
        <v>-11497</v>
      </c>
      <c r="B211" s="3">
        <v>13.906000000000001</v>
      </c>
      <c r="C211" s="3">
        <v>796.16</v>
      </c>
      <c r="D211" s="3">
        <v>10.55</v>
      </c>
      <c r="E211" s="3">
        <v>50.764000000000003</v>
      </c>
      <c r="G211" s="1" t="s">
        <v>232</v>
      </c>
      <c r="K211" s="2">
        <v>700</v>
      </c>
    </row>
    <row r="212" spans="1:11">
      <c r="A212" s="2">
        <v>-10761</v>
      </c>
      <c r="B212" s="3">
        <v>14.804</v>
      </c>
      <c r="C212" s="3">
        <v>918.82</v>
      </c>
      <c r="D212" s="3">
        <v>7.7733999999999996</v>
      </c>
      <c r="E212" s="3">
        <v>50.764000000000003</v>
      </c>
      <c r="G212" s="1" t="s">
        <v>233</v>
      </c>
      <c r="K212" s="2">
        <v>950</v>
      </c>
    </row>
    <row r="213" spans="1:11">
      <c r="A213" s="2">
        <v>-9978</v>
      </c>
      <c r="B213" s="3">
        <v>15.535</v>
      </c>
      <c r="C213" s="3">
        <v>1023.6</v>
      </c>
      <c r="D213" s="3">
        <v>6.1539000000000001</v>
      </c>
      <c r="E213" s="3">
        <v>50.764000000000003</v>
      </c>
      <c r="G213" s="1" t="s">
        <v>234</v>
      </c>
      <c r="K213" s="2">
        <v>1200</v>
      </c>
    </row>
    <row r="214" spans="1:11">
      <c r="A214" s="2">
        <v>-9146.4</v>
      </c>
      <c r="B214" s="3">
        <v>16.164000000000001</v>
      </c>
      <c r="C214" s="3">
        <v>1117</v>
      </c>
      <c r="D214" s="3">
        <v>5.0929000000000002</v>
      </c>
      <c r="E214" s="3">
        <v>50.764000000000003</v>
      </c>
      <c r="G214" s="1" t="s">
        <v>235</v>
      </c>
      <c r="K214" s="2">
        <v>1450</v>
      </c>
    </row>
    <row r="215" spans="1:11">
      <c r="A215" s="2">
        <v>-8270.9</v>
      </c>
      <c r="B215" s="3">
        <v>16.72</v>
      </c>
      <c r="C215" s="3">
        <v>1202.5999999999999</v>
      </c>
      <c r="D215" s="3">
        <v>4.3438999999999997</v>
      </c>
      <c r="E215" s="3">
        <v>50.764000000000003</v>
      </c>
      <c r="G215" s="1" t="s">
        <v>236</v>
      </c>
      <c r="K215" s="2">
        <v>1700</v>
      </c>
    </row>
    <row r="216" spans="1:11">
      <c r="A216" s="2">
        <v>-7355.6</v>
      </c>
      <c r="B216" s="3">
        <v>17.222000000000001</v>
      </c>
      <c r="C216" s="3">
        <v>1281.9000000000001</v>
      </c>
      <c r="D216" s="3">
        <v>3.7867999999999999</v>
      </c>
      <c r="E216" s="3">
        <v>50.764000000000003</v>
      </c>
      <c r="G216" s="1" t="s">
        <v>237</v>
      </c>
      <c r="K216" s="2">
        <v>1950</v>
      </c>
    </row>
    <row r="217" spans="1:11">
      <c r="A217" s="2">
        <v>-6401</v>
      </c>
      <c r="B217" s="3">
        <v>17.683</v>
      </c>
      <c r="C217" s="3">
        <v>1355.9</v>
      </c>
      <c r="D217" s="3">
        <v>3.3557000000000001</v>
      </c>
      <c r="E217" s="3">
        <v>50.764000000000003</v>
      </c>
      <c r="G217" s="1" t="s">
        <v>238</v>
      </c>
      <c r="K217" s="2">
        <v>2200</v>
      </c>
    </row>
    <row r="218" spans="1:11">
      <c r="A218" s="2">
        <v>-5394.4</v>
      </c>
      <c r="B218" s="3">
        <v>18.116</v>
      </c>
      <c r="C218" s="3">
        <v>1424.7</v>
      </c>
      <c r="D218" s="3">
        <v>3.0106000000000002</v>
      </c>
      <c r="E218" s="3">
        <v>50.764000000000003</v>
      </c>
      <c r="G218" s="1" t="s">
        <v>239</v>
      </c>
      <c r="K218" s="2">
        <v>2450</v>
      </c>
    </row>
    <row r="219" spans="1:11">
      <c r="A219" s="2">
        <v>-4300.3999999999996</v>
      </c>
      <c r="B219" s="3">
        <v>18.541</v>
      </c>
      <c r="C219" s="3">
        <v>1488.6</v>
      </c>
      <c r="D219" s="3">
        <v>2.7252000000000001</v>
      </c>
      <c r="E219" s="3">
        <v>50.764000000000003</v>
      </c>
      <c r="G219" s="1" t="s">
        <v>240</v>
      </c>
      <c r="K219" s="2">
        <v>2700</v>
      </c>
    </row>
    <row r="220" spans="1:11">
      <c r="A220" s="2">
        <v>-3047.9</v>
      </c>
      <c r="B220" s="3">
        <v>18.984000000000002</v>
      </c>
      <c r="C220" s="3">
        <v>1549.8</v>
      </c>
      <c r="D220" s="3">
        <v>2.48</v>
      </c>
      <c r="E220" s="3">
        <v>50.764000000000003</v>
      </c>
      <c r="G220" s="1" t="s">
        <v>241</v>
      </c>
      <c r="K220" s="2">
        <v>2950</v>
      </c>
    </row>
    <row r="221" spans="1:11">
      <c r="A221" s="2">
        <v>-1512.7</v>
      </c>
      <c r="B221" s="3">
        <v>19.483000000000001</v>
      </c>
      <c r="C221" s="3">
        <v>1613.2</v>
      </c>
      <c r="D221" s="3">
        <v>2.2593000000000001</v>
      </c>
      <c r="E221" s="3">
        <v>50.764000000000003</v>
      </c>
      <c r="G221" s="1" t="s">
        <v>242</v>
      </c>
      <c r="K221" s="2">
        <v>3200</v>
      </c>
    </row>
    <row r="222" spans="1:11">
      <c r="A222" s="2">
        <v>500.52</v>
      </c>
      <c r="B222" s="3">
        <v>20.087</v>
      </c>
      <c r="C222" s="3">
        <v>1685.7</v>
      </c>
      <c r="D222" s="3">
        <v>2.0495000000000001</v>
      </c>
      <c r="E222" s="3">
        <v>50.764000000000003</v>
      </c>
      <c r="G222" s="1" t="s">
        <v>243</v>
      </c>
      <c r="K222" s="2">
        <v>3450</v>
      </c>
    </row>
    <row r="223" spans="1:11">
      <c r="A223" s="2">
        <v>3257.6</v>
      </c>
      <c r="B223" s="3">
        <v>20.856999999999999</v>
      </c>
      <c r="C223" s="3">
        <v>1775.4</v>
      </c>
      <c r="D223" s="3">
        <v>1.8399000000000001</v>
      </c>
      <c r="E223" s="3">
        <v>50.764000000000003</v>
      </c>
      <c r="G223" s="1" t="s">
        <v>244</v>
      </c>
      <c r="K223" s="2">
        <v>3700</v>
      </c>
    </row>
    <row r="224" spans="1:11">
      <c r="A224" s="2">
        <v>7036</v>
      </c>
      <c r="B224" s="3">
        <v>21.844000000000001</v>
      </c>
      <c r="C224" s="3">
        <v>1889.3</v>
      </c>
      <c r="D224" s="3">
        <v>1.6265000000000001</v>
      </c>
      <c r="E224" s="3">
        <v>50.764000000000003</v>
      </c>
      <c r="G224" s="1" t="s">
        <v>245</v>
      </c>
      <c r="K224" s="2">
        <v>3950</v>
      </c>
    </row>
    <row r="225" spans="1:11">
      <c r="A225" s="2">
        <v>12020</v>
      </c>
      <c r="B225" s="3">
        <v>23.065999999999999</v>
      </c>
      <c r="C225" s="3">
        <v>2031.8</v>
      </c>
      <c r="D225" s="3">
        <v>1.4138999999999999</v>
      </c>
      <c r="E225" s="3">
        <v>50.764000000000003</v>
      </c>
      <c r="G225" s="1" t="s">
        <v>246</v>
      </c>
      <c r="K225" s="2">
        <v>4200</v>
      </c>
    </row>
    <row r="226" spans="1:11">
      <c r="A226" s="2">
        <v>18228</v>
      </c>
      <c r="B226" s="3">
        <v>24.5</v>
      </c>
      <c r="C226" s="3">
        <v>2203.1999999999998</v>
      </c>
      <c r="D226" s="3">
        <v>1.2129000000000001</v>
      </c>
      <c r="E226" s="3">
        <v>50.764000000000003</v>
      </c>
      <c r="G226" s="1" t="s">
        <v>247</v>
      </c>
      <c r="K226" s="2">
        <v>4450</v>
      </c>
    </row>
    <row r="227" spans="1:11">
      <c r="A227" s="2">
        <v>25469</v>
      </c>
      <c r="B227" s="3">
        <v>26.082999999999998</v>
      </c>
      <c r="C227" s="3">
        <v>2399.5</v>
      </c>
      <c r="D227" s="3">
        <v>1.034</v>
      </c>
      <c r="E227" s="3">
        <v>50.764000000000003</v>
      </c>
      <c r="G227" s="1" t="s">
        <v>248</v>
      </c>
      <c r="K227" s="2">
        <v>4700</v>
      </c>
    </row>
    <row r="228" spans="1:11">
      <c r="A228" s="2">
        <v>33333</v>
      </c>
      <c r="B228" s="3">
        <v>27.712</v>
      </c>
      <c r="C228" s="3">
        <v>2612.3000000000002</v>
      </c>
      <c r="D228" s="3">
        <v>0.88388999999999995</v>
      </c>
      <c r="E228" s="3">
        <v>50.764000000000003</v>
      </c>
      <c r="G228" s="1" t="s">
        <v>249</v>
      </c>
      <c r="K228" s="2">
        <v>4950</v>
      </c>
    </row>
    <row r="229" spans="1:11">
      <c r="A229" s="2">
        <v>41258</v>
      </c>
      <c r="B229" s="3">
        <v>29.274999999999999</v>
      </c>
      <c r="C229" s="3">
        <v>2830.8</v>
      </c>
      <c r="D229" s="3">
        <v>0.76388999999999996</v>
      </c>
      <c r="E229" s="3">
        <v>50.764000000000003</v>
      </c>
      <c r="G229" s="1" t="s">
        <v>250</v>
      </c>
      <c r="K229" s="2">
        <v>5200</v>
      </c>
    </row>
    <row r="230" spans="1:11">
      <c r="A230" s="2">
        <v>-15510</v>
      </c>
      <c r="B230" s="3">
        <v>4.2495000000000003</v>
      </c>
      <c r="C230" s="3">
        <v>239.1</v>
      </c>
      <c r="D230" s="3">
        <v>109.75</v>
      </c>
      <c r="E230" s="3">
        <v>55.83</v>
      </c>
      <c r="G230" s="1" t="s">
        <v>251</v>
      </c>
      <c r="K230" s="2">
        <v>200</v>
      </c>
    </row>
    <row r="231" spans="1:11">
      <c r="A231" s="2">
        <v>-14148</v>
      </c>
      <c r="B231" s="3">
        <v>8.6195000000000004</v>
      </c>
      <c r="C231" s="3">
        <v>347.25</v>
      </c>
      <c r="D231" s="3">
        <v>48.777000000000001</v>
      </c>
      <c r="E231" s="3">
        <v>55.83</v>
      </c>
      <c r="G231" s="1" t="s">
        <v>252</v>
      </c>
      <c r="K231" s="2">
        <v>450</v>
      </c>
    </row>
    <row r="232" spans="1:11">
      <c r="A232" s="2">
        <v>-11497</v>
      </c>
      <c r="B232" s="3">
        <v>13.840999999999999</v>
      </c>
      <c r="C232" s="3">
        <v>796.16</v>
      </c>
      <c r="D232" s="3">
        <v>11.602</v>
      </c>
      <c r="E232" s="3">
        <v>55.83</v>
      </c>
      <c r="G232" s="1" t="s">
        <v>253</v>
      </c>
      <c r="K232" s="2">
        <v>700</v>
      </c>
    </row>
    <row r="233" spans="1:11">
      <c r="A233" s="2">
        <v>-10761</v>
      </c>
      <c r="B233" s="3">
        <v>14.738</v>
      </c>
      <c r="C233" s="3">
        <v>918.82</v>
      </c>
      <c r="D233" s="3">
        <v>8.5492000000000008</v>
      </c>
      <c r="E233" s="3">
        <v>55.83</v>
      </c>
      <c r="G233" s="1" t="s">
        <v>254</v>
      </c>
      <c r="K233" s="2">
        <v>950</v>
      </c>
    </row>
    <row r="234" spans="1:11">
      <c r="A234" s="2">
        <v>-9978</v>
      </c>
      <c r="B234" s="3">
        <v>15.468999999999999</v>
      </c>
      <c r="C234" s="3">
        <v>1023.6</v>
      </c>
      <c r="D234" s="3">
        <v>6.7680999999999996</v>
      </c>
      <c r="E234" s="3">
        <v>55.83</v>
      </c>
      <c r="G234" s="1" t="s">
        <v>255</v>
      </c>
      <c r="K234" s="2">
        <v>1200</v>
      </c>
    </row>
    <row r="235" spans="1:11">
      <c r="A235" s="2">
        <v>-9146.4</v>
      </c>
      <c r="B235" s="3">
        <v>16.097999999999999</v>
      </c>
      <c r="C235" s="3">
        <v>1117</v>
      </c>
      <c r="D235" s="3">
        <v>5.6012000000000004</v>
      </c>
      <c r="E235" s="3">
        <v>55.83</v>
      </c>
      <c r="G235" s="1" t="s">
        <v>256</v>
      </c>
      <c r="K235" s="2">
        <v>1450</v>
      </c>
    </row>
    <row r="236" spans="1:11">
      <c r="A236" s="2">
        <v>-8270.9</v>
      </c>
      <c r="B236" s="3">
        <v>16.655000000000001</v>
      </c>
      <c r="C236" s="3">
        <v>1202.5999999999999</v>
      </c>
      <c r="D236" s="3">
        <v>4.7774999999999999</v>
      </c>
      <c r="E236" s="3">
        <v>55.83</v>
      </c>
      <c r="G236" s="1" t="s">
        <v>257</v>
      </c>
      <c r="K236" s="2">
        <v>1700</v>
      </c>
    </row>
    <row r="237" spans="1:11">
      <c r="A237" s="2">
        <v>-7355.7</v>
      </c>
      <c r="B237" s="3">
        <v>17.157</v>
      </c>
      <c r="C237" s="3">
        <v>1282</v>
      </c>
      <c r="D237" s="3">
        <v>4.1647999999999996</v>
      </c>
      <c r="E237" s="3">
        <v>55.83</v>
      </c>
      <c r="G237" s="1" t="s">
        <v>258</v>
      </c>
      <c r="K237" s="2">
        <v>1950</v>
      </c>
    </row>
    <row r="238" spans="1:11">
      <c r="A238" s="2">
        <v>-6401.6</v>
      </c>
      <c r="B238" s="3">
        <v>17.617000000000001</v>
      </c>
      <c r="C238" s="3">
        <v>1356</v>
      </c>
      <c r="D238" s="3">
        <v>3.6905999999999999</v>
      </c>
      <c r="E238" s="3">
        <v>55.83</v>
      </c>
      <c r="G238" s="1" t="s">
        <v>259</v>
      </c>
      <c r="K238" s="2">
        <v>2200</v>
      </c>
    </row>
    <row r="239" spans="1:11">
      <c r="A239" s="2">
        <v>-5396.6</v>
      </c>
      <c r="B239" s="3">
        <v>18.05</v>
      </c>
      <c r="C239" s="3">
        <v>1424.8</v>
      </c>
      <c r="D239" s="3">
        <v>3.3113000000000001</v>
      </c>
      <c r="E239" s="3">
        <v>55.83</v>
      </c>
      <c r="G239" s="1" t="s">
        <v>260</v>
      </c>
      <c r="K239" s="2">
        <v>2450</v>
      </c>
    </row>
    <row r="240" spans="1:11">
      <c r="A240" s="2">
        <v>-4307.3999999999996</v>
      </c>
      <c r="B240" s="3">
        <v>18.472999999999999</v>
      </c>
      <c r="C240" s="3">
        <v>1488.9</v>
      </c>
      <c r="D240" s="3">
        <v>2.9977</v>
      </c>
      <c r="E240" s="3">
        <v>55.83</v>
      </c>
      <c r="G240" s="1" t="s">
        <v>261</v>
      </c>
      <c r="K240" s="2">
        <v>2700</v>
      </c>
    </row>
    <row r="241" spans="1:11">
      <c r="A241" s="2">
        <v>-3066.3</v>
      </c>
      <c r="B241" s="3">
        <v>18.911999999999999</v>
      </c>
      <c r="C241" s="3">
        <v>1550.2</v>
      </c>
      <c r="D241" s="3">
        <v>2.7286999999999999</v>
      </c>
      <c r="E241" s="3">
        <v>55.83</v>
      </c>
      <c r="G241" s="1" t="s">
        <v>262</v>
      </c>
      <c r="K241" s="2">
        <v>2950</v>
      </c>
    </row>
    <row r="242" spans="1:11">
      <c r="A242" s="2">
        <v>-1556</v>
      </c>
      <c r="B242" s="3">
        <v>19.402000000000001</v>
      </c>
      <c r="C242" s="3">
        <v>1613.2</v>
      </c>
      <c r="D242" s="3">
        <v>2.4872999999999998</v>
      </c>
      <c r="E242" s="3">
        <v>55.83</v>
      </c>
      <c r="G242" s="1" t="s">
        <v>263</v>
      </c>
      <c r="K242" s="2">
        <v>3200</v>
      </c>
    </row>
    <row r="243" spans="1:11">
      <c r="A243" s="2">
        <v>408.08</v>
      </c>
      <c r="B243" s="3">
        <v>19.992000000000001</v>
      </c>
      <c r="C243" s="3">
        <v>1684.7</v>
      </c>
      <c r="D243" s="3">
        <v>2.2587999999999999</v>
      </c>
      <c r="E243" s="3">
        <v>55.83</v>
      </c>
      <c r="G243" s="1" t="s">
        <v>264</v>
      </c>
      <c r="K243" s="2">
        <v>3450</v>
      </c>
    </row>
    <row r="244" spans="1:11">
      <c r="A244" s="2">
        <v>3078.2</v>
      </c>
      <c r="B244" s="3">
        <v>20.738</v>
      </c>
      <c r="C244" s="3">
        <v>1772.4</v>
      </c>
      <c r="D244" s="3">
        <v>2.0316000000000001</v>
      </c>
      <c r="E244" s="3">
        <v>55.83</v>
      </c>
      <c r="G244" s="1" t="s">
        <v>265</v>
      </c>
      <c r="K244" s="2">
        <v>3700</v>
      </c>
    </row>
    <row r="245" spans="1:11">
      <c r="A245" s="2">
        <v>6722.3</v>
      </c>
      <c r="B245" s="3">
        <v>21.69</v>
      </c>
      <c r="C245" s="3">
        <v>1883.3</v>
      </c>
      <c r="D245" s="3">
        <v>1.8006</v>
      </c>
      <c r="E245" s="3">
        <v>55.83</v>
      </c>
      <c r="G245" s="1" t="s">
        <v>266</v>
      </c>
      <c r="K245" s="2">
        <v>3950</v>
      </c>
    </row>
    <row r="246" spans="1:11">
      <c r="A246" s="2">
        <v>11526</v>
      </c>
      <c r="B246" s="3">
        <v>22.867000000000001</v>
      </c>
      <c r="C246" s="3">
        <v>2021.9</v>
      </c>
      <c r="D246" s="3">
        <v>1.5702</v>
      </c>
      <c r="E246" s="3">
        <v>55.83</v>
      </c>
      <c r="G246" s="1" t="s">
        <v>267</v>
      </c>
      <c r="K246" s="2">
        <v>4200</v>
      </c>
    </row>
    <row r="247" spans="1:11">
      <c r="A247" s="2">
        <v>17522</v>
      </c>
      <c r="B247" s="3">
        <v>24.253</v>
      </c>
      <c r="C247" s="3">
        <v>2188.8000000000002</v>
      </c>
      <c r="D247" s="3">
        <v>1.3511</v>
      </c>
      <c r="E247" s="3">
        <v>55.83</v>
      </c>
      <c r="G247" s="1" t="s">
        <v>268</v>
      </c>
      <c r="K247" s="2">
        <v>4450</v>
      </c>
    </row>
    <row r="248" spans="1:11">
      <c r="A248" s="2">
        <v>24549</v>
      </c>
      <c r="B248" s="3">
        <v>25.788</v>
      </c>
      <c r="C248" s="3">
        <v>2380.5</v>
      </c>
      <c r="D248" s="3">
        <v>1.1546000000000001</v>
      </c>
      <c r="E248" s="3">
        <v>55.83</v>
      </c>
      <c r="G248" s="1" t="s">
        <v>269</v>
      </c>
      <c r="K248" s="2">
        <v>4700</v>
      </c>
    </row>
    <row r="249" spans="1:11">
      <c r="A249" s="2">
        <v>32240</v>
      </c>
      <c r="B249" s="3">
        <v>27.382000000000001</v>
      </c>
      <c r="C249" s="3">
        <v>2589.6999999999998</v>
      </c>
      <c r="D249" s="3">
        <v>0.98816999999999999</v>
      </c>
      <c r="E249" s="3">
        <v>55.83</v>
      </c>
      <c r="G249" s="1" t="s">
        <v>270</v>
      </c>
      <c r="K249" s="2">
        <v>4950</v>
      </c>
    </row>
    <row r="250" spans="1:11">
      <c r="A250" s="2">
        <v>40076</v>
      </c>
      <c r="B250" s="3">
        <v>28.927</v>
      </c>
      <c r="C250" s="3">
        <v>2806</v>
      </c>
      <c r="D250" s="3">
        <v>0.85387000000000002</v>
      </c>
      <c r="E250" s="3">
        <v>55.83</v>
      </c>
      <c r="G250" s="1" t="s">
        <v>271</v>
      </c>
      <c r="K250" s="2">
        <v>5200</v>
      </c>
    </row>
    <row r="251" spans="1:11">
      <c r="A251" s="2">
        <v>-15510</v>
      </c>
      <c r="B251" s="3">
        <v>4.2274000000000003</v>
      </c>
      <c r="C251" s="3">
        <v>239.1</v>
      </c>
      <c r="D251" s="3">
        <v>119.71</v>
      </c>
      <c r="E251" s="3">
        <v>60.896000000000001</v>
      </c>
      <c r="G251" s="1" t="s">
        <v>272</v>
      </c>
      <c r="K251" s="2">
        <v>200</v>
      </c>
    </row>
    <row r="252" spans="1:11">
      <c r="A252" s="2">
        <v>-14148</v>
      </c>
      <c r="B252" s="3">
        <v>8.5974000000000004</v>
      </c>
      <c r="C252" s="3">
        <v>347.25</v>
      </c>
      <c r="D252" s="3">
        <v>53.203000000000003</v>
      </c>
      <c r="E252" s="3">
        <v>60.896000000000001</v>
      </c>
      <c r="G252" s="1" t="s">
        <v>273</v>
      </c>
      <c r="K252" s="2">
        <v>450</v>
      </c>
    </row>
    <row r="253" spans="1:11">
      <c r="A253" s="2">
        <v>-11497</v>
      </c>
      <c r="B253" s="3">
        <v>13.781000000000001</v>
      </c>
      <c r="C253" s="3">
        <v>796.16</v>
      </c>
      <c r="D253" s="3">
        <v>12.654999999999999</v>
      </c>
      <c r="E253" s="3">
        <v>60.896000000000001</v>
      </c>
      <c r="G253" s="1" t="s">
        <v>274</v>
      </c>
      <c r="K253" s="2">
        <v>700</v>
      </c>
    </row>
    <row r="254" spans="1:11">
      <c r="A254" s="2">
        <v>-10761</v>
      </c>
      <c r="B254" s="3">
        <v>14.679</v>
      </c>
      <c r="C254" s="3">
        <v>918.82</v>
      </c>
      <c r="D254" s="3">
        <v>9.3249999999999993</v>
      </c>
      <c r="E254" s="3">
        <v>60.896000000000001</v>
      </c>
      <c r="G254" s="1" t="s">
        <v>275</v>
      </c>
      <c r="K254" s="2">
        <v>950</v>
      </c>
    </row>
    <row r="255" spans="1:11">
      <c r="A255" s="2">
        <v>-9978</v>
      </c>
      <c r="B255" s="3">
        <v>15.41</v>
      </c>
      <c r="C255" s="3">
        <v>1023.6</v>
      </c>
      <c r="D255" s="3">
        <v>7.3822999999999999</v>
      </c>
      <c r="E255" s="3">
        <v>60.896000000000001</v>
      </c>
      <c r="G255" s="1" t="s">
        <v>276</v>
      </c>
      <c r="K255" s="2">
        <v>1200</v>
      </c>
    </row>
    <row r="256" spans="1:11">
      <c r="A256" s="2">
        <v>-9146.4</v>
      </c>
      <c r="B256" s="3">
        <v>16.039000000000001</v>
      </c>
      <c r="C256" s="3">
        <v>1117</v>
      </c>
      <c r="D256" s="3">
        <v>6.1094999999999997</v>
      </c>
      <c r="E256" s="3">
        <v>60.896000000000001</v>
      </c>
      <c r="G256" s="1" t="s">
        <v>277</v>
      </c>
      <c r="K256" s="2">
        <v>1450</v>
      </c>
    </row>
    <row r="257" spans="1:11">
      <c r="A257" s="2">
        <v>-8270.9</v>
      </c>
      <c r="B257" s="3">
        <v>16.594999999999999</v>
      </c>
      <c r="C257" s="3">
        <v>1202.5999999999999</v>
      </c>
      <c r="D257" s="3">
        <v>5.2110000000000003</v>
      </c>
      <c r="E257" s="3">
        <v>60.896000000000001</v>
      </c>
      <c r="G257" s="1" t="s">
        <v>278</v>
      </c>
      <c r="K257" s="2">
        <v>1700</v>
      </c>
    </row>
    <row r="258" spans="1:11">
      <c r="A258" s="2">
        <v>-7355.8</v>
      </c>
      <c r="B258" s="3">
        <v>17.097000000000001</v>
      </c>
      <c r="C258" s="3">
        <v>1282</v>
      </c>
      <c r="D258" s="3">
        <v>4.5427</v>
      </c>
      <c r="E258" s="3">
        <v>60.896000000000001</v>
      </c>
      <c r="G258" s="1" t="s">
        <v>279</v>
      </c>
      <c r="K258" s="2">
        <v>1950</v>
      </c>
    </row>
    <row r="259" spans="1:11">
      <c r="A259" s="2">
        <v>-6402.1</v>
      </c>
      <c r="B259" s="3">
        <v>17.556999999999999</v>
      </c>
      <c r="C259" s="3">
        <v>1356.1</v>
      </c>
      <c r="D259" s="3">
        <v>4.0255999999999998</v>
      </c>
      <c r="E259" s="3">
        <v>60.896000000000001</v>
      </c>
      <c r="G259" s="1" t="s">
        <v>280</v>
      </c>
      <c r="K259" s="2">
        <v>2200</v>
      </c>
    </row>
    <row r="260" spans="1:11">
      <c r="A260" s="2">
        <v>-5398.5</v>
      </c>
      <c r="B260" s="3">
        <v>17.989000000000001</v>
      </c>
      <c r="C260" s="3">
        <v>1425</v>
      </c>
      <c r="D260" s="3">
        <v>3.6118999999999999</v>
      </c>
      <c r="E260" s="3">
        <v>60.896000000000001</v>
      </c>
      <c r="G260" s="1" t="s">
        <v>281</v>
      </c>
      <c r="K260" s="2">
        <v>2450</v>
      </c>
    </row>
    <row r="261" spans="1:11">
      <c r="A261" s="2">
        <v>-4313.3999999999996</v>
      </c>
      <c r="B261" s="3">
        <v>18.41</v>
      </c>
      <c r="C261" s="3">
        <v>1489.2</v>
      </c>
      <c r="D261" s="3">
        <v>3.2702</v>
      </c>
      <c r="E261" s="3">
        <v>60.896000000000001</v>
      </c>
      <c r="G261" s="1" t="s">
        <v>282</v>
      </c>
      <c r="K261" s="2">
        <v>2700</v>
      </c>
    </row>
    <row r="262" spans="1:11">
      <c r="A262" s="2">
        <v>-3082.4</v>
      </c>
      <c r="B262" s="3">
        <v>18.846</v>
      </c>
      <c r="C262" s="3">
        <v>1550.5</v>
      </c>
      <c r="D262" s="3">
        <v>2.9775</v>
      </c>
      <c r="E262" s="3">
        <v>60.896000000000001</v>
      </c>
      <c r="G262" s="1" t="s">
        <v>283</v>
      </c>
      <c r="K262" s="2">
        <v>2950</v>
      </c>
    </row>
    <row r="263" spans="1:11">
      <c r="A263" s="2">
        <v>-1593.7</v>
      </c>
      <c r="B263" s="3">
        <v>19.329999999999998</v>
      </c>
      <c r="C263" s="3">
        <v>1613.3</v>
      </c>
      <c r="D263" s="3">
        <v>2.7153999999999998</v>
      </c>
      <c r="E263" s="3">
        <v>60.896000000000001</v>
      </c>
      <c r="G263" s="1" t="s">
        <v>284</v>
      </c>
      <c r="K263" s="2">
        <v>3200</v>
      </c>
    </row>
    <row r="264" spans="1:11">
      <c r="A264" s="2">
        <v>327.84</v>
      </c>
      <c r="B264" s="3">
        <v>19.907</v>
      </c>
      <c r="C264" s="3">
        <v>1683.9</v>
      </c>
      <c r="D264" s="3">
        <v>2.4683000000000002</v>
      </c>
      <c r="E264" s="3">
        <v>60.896000000000001</v>
      </c>
      <c r="G264" s="1" t="s">
        <v>285</v>
      </c>
      <c r="K264" s="2">
        <v>3450</v>
      </c>
    </row>
    <row r="265" spans="1:11">
      <c r="A265" s="2">
        <v>2922.5</v>
      </c>
      <c r="B265" s="3">
        <v>20.632000000000001</v>
      </c>
      <c r="C265" s="3">
        <v>1769.9</v>
      </c>
      <c r="D265" s="3">
        <v>2.2235999999999998</v>
      </c>
      <c r="E265" s="3">
        <v>60.896000000000001</v>
      </c>
      <c r="G265" s="1" t="s">
        <v>286</v>
      </c>
      <c r="K265" s="2">
        <v>3700</v>
      </c>
    </row>
    <row r="266" spans="1:11">
      <c r="A266" s="2">
        <v>6449.5</v>
      </c>
      <c r="B266" s="3">
        <v>21.553000000000001</v>
      </c>
      <c r="C266" s="3">
        <v>1878.2</v>
      </c>
      <c r="D266" s="3">
        <v>1.9754</v>
      </c>
      <c r="E266" s="3">
        <v>60.896000000000001</v>
      </c>
      <c r="G266" s="1" t="s">
        <v>287</v>
      </c>
      <c r="K266" s="2">
        <v>3950</v>
      </c>
    </row>
    <row r="267" spans="1:11">
      <c r="A267" s="2">
        <v>11095</v>
      </c>
      <c r="B267" s="3">
        <v>22.690999999999999</v>
      </c>
      <c r="C267" s="3">
        <v>2013.2</v>
      </c>
      <c r="D267" s="3">
        <v>1.7274</v>
      </c>
      <c r="E267" s="3">
        <v>60.896000000000001</v>
      </c>
      <c r="G267" s="1" t="s">
        <v>288</v>
      </c>
      <c r="K267" s="2">
        <v>4200</v>
      </c>
    </row>
    <row r="268" spans="1:11">
      <c r="A268" s="2">
        <v>16902</v>
      </c>
      <c r="B268" s="3">
        <v>24.033000000000001</v>
      </c>
      <c r="C268" s="3">
        <v>2176</v>
      </c>
      <c r="D268" s="3">
        <v>1.4904999999999999</v>
      </c>
      <c r="E268" s="3">
        <v>60.896000000000001</v>
      </c>
      <c r="G268" s="1" t="s">
        <v>289</v>
      </c>
      <c r="K268" s="2">
        <v>4450</v>
      </c>
    </row>
    <row r="269" spans="1:11">
      <c r="A269" s="2">
        <v>23735</v>
      </c>
      <c r="B269" s="3">
        <v>25.526</v>
      </c>
      <c r="C269" s="3">
        <v>2363.6</v>
      </c>
      <c r="D269" s="3">
        <v>1.2766</v>
      </c>
      <c r="E269" s="3">
        <v>60.896000000000001</v>
      </c>
      <c r="G269" s="1" t="s">
        <v>290</v>
      </c>
      <c r="K269" s="2">
        <v>4700</v>
      </c>
    </row>
    <row r="270" spans="1:11">
      <c r="A270" s="2">
        <v>31264</v>
      </c>
      <c r="B270" s="3">
        <v>27.087</v>
      </c>
      <c r="C270" s="3">
        <v>2569.3000000000002</v>
      </c>
      <c r="D270" s="3">
        <v>1.0940000000000001</v>
      </c>
      <c r="E270" s="3">
        <v>60.896000000000001</v>
      </c>
      <c r="G270" s="1" t="s">
        <v>291</v>
      </c>
      <c r="K270" s="2">
        <v>4950</v>
      </c>
    </row>
    <row r="271" spans="1:11">
      <c r="A271" s="2">
        <v>39005</v>
      </c>
      <c r="B271" s="3">
        <v>28.611999999999998</v>
      </c>
      <c r="C271" s="3">
        <v>2783.5</v>
      </c>
      <c r="D271" s="3">
        <v>0.94535000000000002</v>
      </c>
      <c r="E271" s="3">
        <v>60.896000000000001</v>
      </c>
      <c r="G271" s="1" t="s">
        <v>292</v>
      </c>
      <c r="K271" s="2">
        <v>5200</v>
      </c>
    </row>
    <row r="272" spans="1:11">
      <c r="A272" s="2">
        <v>-15510</v>
      </c>
      <c r="B272" s="3">
        <v>4.2070999999999996</v>
      </c>
      <c r="C272" s="3">
        <v>239.1</v>
      </c>
      <c r="D272" s="3">
        <v>129.66999999999999</v>
      </c>
      <c r="E272" s="3">
        <v>65.962999999999994</v>
      </c>
      <c r="G272" s="1" t="s">
        <v>293</v>
      </c>
      <c r="K272" s="2">
        <v>200</v>
      </c>
    </row>
    <row r="273" spans="1:11">
      <c r="A273" s="2">
        <v>-14148</v>
      </c>
      <c r="B273" s="3">
        <v>8.5770999999999997</v>
      </c>
      <c r="C273" s="3">
        <v>347.25</v>
      </c>
      <c r="D273" s="3">
        <v>57.63</v>
      </c>
      <c r="E273" s="3">
        <v>65.962999999999994</v>
      </c>
      <c r="G273" s="1" t="s">
        <v>294</v>
      </c>
      <c r="K273" s="2">
        <v>450</v>
      </c>
    </row>
    <row r="274" spans="1:11">
      <c r="A274" s="2">
        <v>-11497</v>
      </c>
      <c r="B274" s="3">
        <v>13.726000000000001</v>
      </c>
      <c r="C274" s="3">
        <v>796.16</v>
      </c>
      <c r="D274" s="3">
        <v>13.708</v>
      </c>
      <c r="E274" s="3">
        <v>65.962999999999994</v>
      </c>
      <c r="G274" s="1" t="s">
        <v>295</v>
      </c>
      <c r="K274" s="2">
        <v>700</v>
      </c>
    </row>
    <row r="275" spans="1:11">
      <c r="A275" s="2">
        <v>-10761</v>
      </c>
      <c r="B275" s="3">
        <v>14.624000000000001</v>
      </c>
      <c r="C275" s="3">
        <v>918.82</v>
      </c>
      <c r="D275" s="3">
        <v>10.101000000000001</v>
      </c>
      <c r="E275" s="3">
        <v>65.962999999999994</v>
      </c>
      <c r="G275" s="1" t="s">
        <v>296</v>
      </c>
      <c r="K275" s="2">
        <v>950</v>
      </c>
    </row>
    <row r="276" spans="1:11">
      <c r="A276" s="2">
        <v>-9978</v>
      </c>
      <c r="B276" s="3">
        <v>15.355</v>
      </c>
      <c r="C276" s="3">
        <v>1023.6</v>
      </c>
      <c r="D276" s="3">
        <v>7.9964000000000004</v>
      </c>
      <c r="E276" s="3">
        <v>65.962999999999994</v>
      </c>
      <c r="G276" s="1" t="s">
        <v>297</v>
      </c>
      <c r="K276" s="2">
        <v>1200</v>
      </c>
    </row>
    <row r="277" spans="1:11">
      <c r="A277" s="2">
        <v>-9146.4</v>
      </c>
      <c r="B277" s="3">
        <v>15.984</v>
      </c>
      <c r="C277" s="3">
        <v>1117</v>
      </c>
      <c r="D277" s="3">
        <v>6.6177000000000001</v>
      </c>
      <c r="E277" s="3">
        <v>65.962999999999994</v>
      </c>
      <c r="G277" s="1" t="s">
        <v>298</v>
      </c>
      <c r="K277" s="2">
        <v>1450</v>
      </c>
    </row>
    <row r="278" spans="1:11">
      <c r="A278" s="2">
        <v>-8270.9</v>
      </c>
      <c r="B278" s="3">
        <v>16.54</v>
      </c>
      <c r="C278" s="3">
        <v>1202.5999999999999</v>
      </c>
      <c r="D278" s="3">
        <v>5.6444999999999999</v>
      </c>
      <c r="E278" s="3">
        <v>65.962999999999994</v>
      </c>
      <c r="G278" s="1" t="s">
        <v>299</v>
      </c>
      <c r="K278" s="2">
        <v>1700</v>
      </c>
    </row>
    <row r="279" spans="1:11">
      <c r="A279" s="2">
        <v>-7355.9</v>
      </c>
      <c r="B279" s="3">
        <v>17.042000000000002</v>
      </c>
      <c r="C279" s="3">
        <v>1282</v>
      </c>
      <c r="D279" s="3">
        <v>4.9206000000000003</v>
      </c>
      <c r="E279" s="3">
        <v>65.962999999999994</v>
      </c>
      <c r="G279" s="1" t="s">
        <v>300</v>
      </c>
      <c r="K279" s="2">
        <v>1950</v>
      </c>
    </row>
    <row r="280" spans="1:11">
      <c r="A280" s="2">
        <v>-6402.5</v>
      </c>
      <c r="B280" s="3">
        <v>17.501999999999999</v>
      </c>
      <c r="C280" s="3">
        <v>1356.1</v>
      </c>
      <c r="D280" s="3">
        <v>4.3605</v>
      </c>
      <c r="E280" s="3">
        <v>65.962999999999994</v>
      </c>
      <c r="G280" s="1" t="s">
        <v>301</v>
      </c>
      <c r="K280" s="2">
        <v>2200</v>
      </c>
    </row>
    <row r="281" spans="1:11">
      <c r="A281" s="2">
        <v>-5400.2</v>
      </c>
      <c r="B281" s="3">
        <v>17.933</v>
      </c>
      <c r="C281" s="3">
        <v>1425.1</v>
      </c>
      <c r="D281" s="3">
        <v>3.9125999999999999</v>
      </c>
      <c r="E281" s="3">
        <v>65.962999999999994</v>
      </c>
      <c r="G281" s="1" t="s">
        <v>302</v>
      </c>
      <c r="K281" s="2">
        <v>2450</v>
      </c>
    </row>
    <row r="282" spans="1:11">
      <c r="A282" s="2">
        <v>-4318.7</v>
      </c>
      <c r="B282" s="3">
        <v>18.353000000000002</v>
      </c>
      <c r="C282" s="3">
        <v>1489.4</v>
      </c>
      <c r="D282" s="3">
        <v>3.5427</v>
      </c>
      <c r="E282" s="3">
        <v>65.962999999999994</v>
      </c>
      <c r="G282" s="1" t="s">
        <v>303</v>
      </c>
      <c r="K282" s="2">
        <v>2700</v>
      </c>
    </row>
    <row r="283" spans="1:11">
      <c r="A283" s="2">
        <v>-3096.5</v>
      </c>
      <c r="B283" s="3">
        <v>18.786000000000001</v>
      </c>
      <c r="C283" s="3">
        <v>1550.8</v>
      </c>
      <c r="D283" s="3">
        <v>3.2263000000000002</v>
      </c>
      <c r="E283" s="3">
        <v>65.962999999999994</v>
      </c>
      <c r="G283" s="1" t="s">
        <v>304</v>
      </c>
      <c r="K283" s="2">
        <v>2950</v>
      </c>
    </row>
    <row r="284" spans="1:11">
      <c r="A284" s="2">
        <v>-1626.8</v>
      </c>
      <c r="B284" s="3">
        <v>19.263000000000002</v>
      </c>
      <c r="C284" s="3">
        <v>1613.3</v>
      </c>
      <c r="D284" s="3">
        <v>2.9436</v>
      </c>
      <c r="E284" s="3">
        <v>65.962999999999994</v>
      </c>
      <c r="G284" s="1" t="s">
        <v>305</v>
      </c>
      <c r="K284" s="2">
        <v>3200</v>
      </c>
    </row>
    <row r="285" spans="1:11">
      <c r="A285" s="2">
        <v>257.35000000000002</v>
      </c>
      <c r="B285" s="3">
        <v>19.829000000000001</v>
      </c>
      <c r="C285" s="3">
        <v>1683.2</v>
      </c>
      <c r="D285" s="3">
        <v>2.6779000000000002</v>
      </c>
      <c r="E285" s="3">
        <v>65.962999999999994</v>
      </c>
      <c r="G285" s="1" t="s">
        <v>306</v>
      </c>
      <c r="K285" s="2">
        <v>3450</v>
      </c>
    </row>
    <row r="286" spans="1:11">
      <c r="A286" s="2">
        <v>2785.7</v>
      </c>
      <c r="B286" s="3">
        <v>20.536000000000001</v>
      </c>
      <c r="C286" s="3">
        <v>1767.7</v>
      </c>
      <c r="D286" s="3">
        <v>2.4159000000000002</v>
      </c>
      <c r="E286" s="3">
        <v>65.962999999999994</v>
      </c>
      <c r="G286" s="1" t="s">
        <v>307</v>
      </c>
      <c r="K286" s="2">
        <v>3700</v>
      </c>
    </row>
    <row r="287" spans="1:11">
      <c r="A287" s="2">
        <v>6209.4</v>
      </c>
      <c r="B287" s="3">
        <v>21.43</v>
      </c>
      <c r="C287" s="3">
        <v>1873.6</v>
      </c>
      <c r="D287" s="3">
        <v>2.1507000000000001</v>
      </c>
      <c r="E287" s="3">
        <v>65.962999999999994</v>
      </c>
      <c r="G287" s="1" t="s">
        <v>308</v>
      </c>
      <c r="K287" s="2">
        <v>3950</v>
      </c>
    </row>
    <row r="288" spans="1:11">
      <c r="A288" s="2">
        <v>10714</v>
      </c>
      <c r="B288" s="3">
        <v>22.533999999999999</v>
      </c>
      <c r="C288" s="3">
        <v>2005.6</v>
      </c>
      <c r="D288" s="3">
        <v>1.8854</v>
      </c>
      <c r="E288" s="3">
        <v>65.962999999999994</v>
      </c>
      <c r="G288" s="1" t="s">
        <v>309</v>
      </c>
      <c r="K288" s="2">
        <v>4200</v>
      </c>
    </row>
    <row r="289" spans="1:11">
      <c r="A289" s="2">
        <v>16353</v>
      </c>
      <c r="B289" s="3">
        <v>23.837</v>
      </c>
      <c r="C289" s="3">
        <v>2164.6999999999998</v>
      </c>
      <c r="D289" s="3">
        <v>1.6309</v>
      </c>
      <c r="E289" s="3">
        <v>65.962999999999994</v>
      </c>
      <c r="G289" s="1" t="s">
        <v>310</v>
      </c>
      <c r="K289" s="2">
        <v>4450</v>
      </c>
    </row>
    <row r="290" spans="1:11">
      <c r="A290" s="2">
        <v>23008</v>
      </c>
      <c r="B290" s="3">
        <v>25.291</v>
      </c>
      <c r="C290" s="3">
        <v>2348.5</v>
      </c>
      <c r="D290" s="3">
        <v>1.3998999999999999</v>
      </c>
      <c r="E290" s="3">
        <v>65.962999999999994</v>
      </c>
      <c r="G290" s="1" t="s">
        <v>311</v>
      </c>
      <c r="K290" s="2">
        <v>4700</v>
      </c>
    </row>
    <row r="291" spans="1:11">
      <c r="A291" s="2">
        <v>30385</v>
      </c>
      <c r="B291" s="3">
        <v>26.82</v>
      </c>
      <c r="C291" s="3">
        <v>2550.9</v>
      </c>
      <c r="D291" s="3">
        <v>1.2011000000000001</v>
      </c>
      <c r="E291" s="3">
        <v>65.962999999999994</v>
      </c>
      <c r="G291" s="1" t="s">
        <v>312</v>
      </c>
      <c r="K291" s="2">
        <v>4950</v>
      </c>
    </row>
    <row r="292" spans="1:11">
      <c r="A292" s="2">
        <v>38030</v>
      </c>
      <c r="B292" s="3">
        <v>28.326000000000001</v>
      </c>
      <c r="C292" s="3">
        <v>2762.9</v>
      </c>
      <c r="D292" s="3">
        <v>1.0382</v>
      </c>
      <c r="E292" s="3">
        <v>65.962999999999994</v>
      </c>
      <c r="G292" s="1" t="s">
        <v>313</v>
      </c>
      <c r="K292" s="2">
        <v>5200</v>
      </c>
    </row>
    <row r="293" spans="1:11">
      <c r="A293" s="2">
        <v>-15510</v>
      </c>
      <c r="B293" s="3">
        <v>4.1882999999999999</v>
      </c>
      <c r="C293" s="3">
        <v>239.1</v>
      </c>
      <c r="D293" s="3">
        <v>139.63</v>
      </c>
      <c r="E293" s="3">
        <v>71.028999999999996</v>
      </c>
      <c r="G293" s="1" t="s">
        <v>314</v>
      </c>
      <c r="K293" s="2">
        <v>200</v>
      </c>
    </row>
    <row r="294" spans="1:11">
      <c r="A294" s="2">
        <v>-14148</v>
      </c>
      <c r="B294" s="3">
        <v>8.5582999999999991</v>
      </c>
      <c r="C294" s="3">
        <v>347.25</v>
      </c>
      <c r="D294" s="3">
        <v>62.055999999999997</v>
      </c>
      <c r="E294" s="3">
        <v>71.028999999999996</v>
      </c>
      <c r="G294" s="1" t="s">
        <v>315</v>
      </c>
      <c r="K294" s="2">
        <v>450</v>
      </c>
    </row>
    <row r="295" spans="1:11">
      <c r="A295" s="2">
        <v>-11497</v>
      </c>
      <c r="B295" s="3">
        <v>13.676</v>
      </c>
      <c r="C295" s="3">
        <v>796.16</v>
      </c>
      <c r="D295" s="3">
        <v>14.760999999999999</v>
      </c>
      <c r="E295" s="3">
        <v>71.028999999999996</v>
      </c>
      <c r="G295" s="1" t="s">
        <v>316</v>
      </c>
      <c r="K295" s="2">
        <v>700</v>
      </c>
    </row>
    <row r="296" spans="1:11">
      <c r="A296" s="2">
        <v>-10761</v>
      </c>
      <c r="B296" s="3">
        <v>14.573</v>
      </c>
      <c r="C296" s="3">
        <v>918.82</v>
      </c>
      <c r="D296" s="3">
        <v>10.877000000000001</v>
      </c>
      <c r="E296" s="3">
        <v>71.028999999999996</v>
      </c>
      <c r="G296" s="1" t="s">
        <v>317</v>
      </c>
      <c r="K296" s="2">
        <v>950</v>
      </c>
    </row>
    <row r="297" spans="1:11">
      <c r="A297" s="2">
        <v>-9978</v>
      </c>
      <c r="B297" s="3">
        <v>15.304</v>
      </c>
      <c r="C297" s="3">
        <v>1023.6</v>
      </c>
      <c r="D297" s="3">
        <v>8.6105999999999998</v>
      </c>
      <c r="E297" s="3">
        <v>71.028999999999996</v>
      </c>
      <c r="G297" s="1" t="s">
        <v>318</v>
      </c>
      <c r="K297" s="2">
        <v>1200</v>
      </c>
    </row>
    <row r="298" spans="1:11">
      <c r="A298" s="2">
        <v>-9146.4</v>
      </c>
      <c r="B298" s="3">
        <v>15.933</v>
      </c>
      <c r="C298" s="3">
        <v>1117</v>
      </c>
      <c r="D298" s="3">
        <v>7.1260000000000003</v>
      </c>
      <c r="E298" s="3">
        <v>71.028999999999996</v>
      </c>
      <c r="G298" s="1" t="s">
        <v>319</v>
      </c>
      <c r="K298" s="2">
        <v>1450</v>
      </c>
    </row>
    <row r="299" spans="1:11">
      <c r="A299" s="2">
        <v>-8270.9</v>
      </c>
      <c r="B299" s="3">
        <v>16.489000000000001</v>
      </c>
      <c r="C299" s="3">
        <v>1202.5999999999999</v>
      </c>
      <c r="D299" s="3">
        <v>6.0781000000000001</v>
      </c>
      <c r="E299" s="3">
        <v>71.028999999999996</v>
      </c>
      <c r="G299" s="1" t="s">
        <v>320</v>
      </c>
      <c r="K299" s="2">
        <v>1700</v>
      </c>
    </row>
    <row r="300" spans="1:11">
      <c r="A300" s="2">
        <v>-7356</v>
      </c>
      <c r="B300" s="3">
        <v>16.991</v>
      </c>
      <c r="C300" s="3">
        <v>1282</v>
      </c>
      <c r="D300" s="3">
        <v>5.2986000000000004</v>
      </c>
      <c r="E300" s="3">
        <v>71.028999999999996</v>
      </c>
      <c r="G300" s="1" t="s">
        <v>321</v>
      </c>
      <c r="K300" s="2">
        <v>1950</v>
      </c>
    </row>
    <row r="301" spans="1:11">
      <c r="A301" s="2">
        <v>-6402.9</v>
      </c>
      <c r="B301" s="3">
        <v>17.451000000000001</v>
      </c>
      <c r="C301" s="3">
        <v>1356.2</v>
      </c>
      <c r="D301" s="3">
        <v>4.6955</v>
      </c>
      <c r="E301" s="3">
        <v>71.028999999999996</v>
      </c>
      <c r="G301" s="1" t="s">
        <v>322</v>
      </c>
      <c r="K301" s="2">
        <v>2200</v>
      </c>
    </row>
    <row r="302" spans="1:11">
      <c r="A302" s="2">
        <v>-5401.7</v>
      </c>
      <c r="B302" s="3">
        <v>17.882000000000001</v>
      </c>
      <c r="C302" s="3">
        <v>1425.2</v>
      </c>
      <c r="D302" s="3">
        <v>4.2131999999999996</v>
      </c>
      <c r="E302" s="3">
        <v>71.028999999999996</v>
      </c>
      <c r="G302" s="1" t="s">
        <v>323</v>
      </c>
      <c r="K302" s="2">
        <v>2450</v>
      </c>
    </row>
    <row r="303" spans="1:11">
      <c r="A303" s="2">
        <v>-4323.5</v>
      </c>
      <c r="B303" s="3">
        <v>18.300999999999998</v>
      </c>
      <c r="C303" s="3">
        <v>1489.6</v>
      </c>
      <c r="D303" s="3">
        <v>3.8153000000000001</v>
      </c>
      <c r="E303" s="3">
        <v>71.028999999999996</v>
      </c>
      <c r="G303" s="1" t="s">
        <v>324</v>
      </c>
      <c r="K303" s="2">
        <v>2700</v>
      </c>
    </row>
    <row r="304" spans="1:11">
      <c r="A304" s="2">
        <v>-3109.1</v>
      </c>
      <c r="B304" s="3">
        <v>18.73</v>
      </c>
      <c r="C304" s="3">
        <v>1551</v>
      </c>
      <c r="D304" s="3">
        <v>3.4750999999999999</v>
      </c>
      <c r="E304" s="3">
        <v>71.028999999999996</v>
      </c>
      <c r="G304" s="1" t="s">
        <v>325</v>
      </c>
      <c r="K304" s="2">
        <v>2950</v>
      </c>
    </row>
    <row r="305" spans="1:11">
      <c r="A305" s="2">
        <v>-1656.2</v>
      </c>
      <c r="B305" s="3">
        <v>19.202000000000002</v>
      </c>
      <c r="C305" s="3">
        <v>1613.4</v>
      </c>
      <c r="D305" s="3">
        <v>3.1718999999999999</v>
      </c>
      <c r="E305" s="3">
        <v>71.028999999999996</v>
      </c>
      <c r="G305" s="1" t="s">
        <v>326</v>
      </c>
      <c r="K305" s="2">
        <v>3200</v>
      </c>
    </row>
    <row r="306" spans="1:11">
      <c r="A306" s="2">
        <v>194.79</v>
      </c>
      <c r="B306" s="3">
        <v>19.757999999999999</v>
      </c>
      <c r="C306" s="3">
        <v>1682.6</v>
      </c>
      <c r="D306" s="3">
        <v>2.8877999999999999</v>
      </c>
      <c r="E306" s="3">
        <v>71.028999999999996</v>
      </c>
      <c r="G306" s="1" t="s">
        <v>327</v>
      </c>
      <c r="K306" s="2">
        <v>3450</v>
      </c>
    </row>
    <row r="307" spans="1:11">
      <c r="A307" s="2">
        <v>2664.4</v>
      </c>
      <c r="B307" s="3">
        <v>20.448</v>
      </c>
      <c r="C307" s="3">
        <v>1765.8</v>
      </c>
      <c r="D307" s="3">
        <v>2.6084999999999998</v>
      </c>
      <c r="E307" s="3">
        <v>71.028999999999996</v>
      </c>
      <c r="G307" s="1" t="s">
        <v>328</v>
      </c>
      <c r="K307" s="2">
        <v>3700</v>
      </c>
    </row>
    <row r="308" spans="1:11">
      <c r="A308" s="2">
        <v>5996.1</v>
      </c>
      <c r="B308" s="3">
        <v>21.318000000000001</v>
      </c>
      <c r="C308" s="3">
        <v>1869.6</v>
      </c>
      <c r="D308" s="3">
        <v>2.3264</v>
      </c>
      <c r="E308" s="3">
        <v>71.028999999999996</v>
      </c>
      <c r="G308" s="1" t="s">
        <v>329</v>
      </c>
      <c r="K308" s="2">
        <v>3950</v>
      </c>
    </row>
    <row r="309" spans="1:11">
      <c r="A309" s="2">
        <v>10375</v>
      </c>
      <c r="B309" s="3">
        <v>22.391999999999999</v>
      </c>
      <c r="C309" s="3">
        <v>1998.7</v>
      </c>
      <c r="D309" s="3">
        <v>2.044</v>
      </c>
      <c r="E309" s="3">
        <v>71.028999999999996</v>
      </c>
      <c r="G309" s="1" t="s">
        <v>330</v>
      </c>
      <c r="K309" s="2">
        <v>4200</v>
      </c>
    </row>
    <row r="310" spans="1:11">
      <c r="A310" s="2">
        <v>15861</v>
      </c>
      <c r="B310" s="3">
        <v>23.658999999999999</v>
      </c>
      <c r="C310" s="3">
        <v>2154.5</v>
      </c>
      <c r="D310" s="3">
        <v>1.7724</v>
      </c>
      <c r="E310" s="3">
        <v>71.028999999999996</v>
      </c>
      <c r="G310" s="1" t="s">
        <v>331</v>
      </c>
      <c r="K310" s="2">
        <v>4450</v>
      </c>
    </row>
    <row r="311" spans="1:11">
      <c r="A311" s="2">
        <v>22355</v>
      </c>
      <c r="B311" s="3">
        <v>25.077999999999999</v>
      </c>
      <c r="C311" s="3">
        <v>2334.9</v>
      </c>
      <c r="D311" s="3">
        <v>1.5243</v>
      </c>
      <c r="E311" s="3">
        <v>71.028999999999996</v>
      </c>
      <c r="G311" s="1" t="s">
        <v>332</v>
      </c>
      <c r="K311" s="2">
        <v>4700</v>
      </c>
    </row>
    <row r="312" spans="1:11">
      <c r="A312" s="2">
        <v>29587</v>
      </c>
      <c r="B312" s="3">
        <v>26.577000000000002</v>
      </c>
      <c r="C312" s="3">
        <v>2534.1999999999998</v>
      </c>
      <c r="D312" s="3">
        <v>1.3096000000000001</v>
      </c>
      <c r="E312" s="3">
        <v>71.028999999999996</v>
      </c>
      <c r="G312" s="1" t="s">
        <v>333</v>
      </c>
      <c r="K312" s="2">
        <v>4950</v>
      </c>
    </row>
    <row r="313" spans="1:11">
      <c r="A313" s="2">
        <v>37136</v>
      </c>
      <c r="B313" s="3">
        <v>28.065000000000001</v>
      </c>
      <c r="C313" s="3">
        <v>2744</v>
      </c>
      <c r="D313" s="3">
        <v>1.1323000000000001</v>
      </c>
      <c r="E313" s="3">
        <v>71.028999999999996</v>
      </c>
      <c r="G313" s="1" t="s">
        <v>334</v>
      </c>
      <c r="K313" s="2">
        <v>5200</v>
      </c>
    </row>
    <row r="314" spans="1:11">
      <c r="A314" s="2">
        <v>-15510</v>
      </c>
      <c r="B314" s="3">
        <v>4.1707000000000001</v>
      </c>
      <c r="C314" s="3">
        <v>239.1</v>
      </c>
      <c r="D314" s="3">
        <v>149.58000000000001</v>
      </c>
      <c r="E314" s="3">
        <v>76.094999999999999</v>
      </c>
      <c r="G314" s="1" t="s">
        <v>335</v>
      </c>
      <c r="K314" s="2">
        <v>200</v>
      </c>
    </row>
    <row r="315" spans="1:11">
      <c r="A315" s="2">
        <v>-14148</v>
      </c>
      <c r="B315" s="3">
        <v>8.5408000000000008</v>
      </c>
      <c r="C315" s="3">
        <v>347.25</v>
      </c>
      <c r="D315" s="3">
        <v>66.481999999999999</v>
      </c>
      <c r="E315" s="3">
        <v>76.094999999999999</v>
      </c>
      <c r="G315" s="1" t="s">
        <v>336</v>
      </c>
      <c r="K315" s="2">
        <v>450</v>
      </c>
    </row>
    <row r="316" spans="1:11">
      <c r="A316" s="2">
        <v>-11497</v>
      </c>
      <c r="B316" s="3">
        <v>13.628</v>
      </c>
      <c r="C316" s="3">
        <v>796.16</v>
      </c>
      <c r="D316" s="3">
        <v>15.814</v>
      </c>
      <c r="E316" s="3">
        <v>76.094999999999999</v>
      </c>
      <c r="G316" s="1" t="s">
        <v>337</v>
      </c>
      <c r="K316" s="2">
        <v>700</v>
      </c>
    </row>
    <row r="317" spans="1:11">
      <c r="A317" s="2">
        <v>-10761</v>
      </c>
      <c r="B317" s="3">
        <v>14.525</v>
      </c>
      <c r="C317" s="3">
        <v>918.82</v>
      </c>
      <c r="D317" s="3">
        <v>11.651999999999999</v>
      </c>
      <c r="E317" s="3">
        <v>76.094999999999999</v>
      </c>
      <c r="G317" s="1" t="s">
        <v>338</v>
      </c>
      <c r="K317" s="2">
        <v>950</v>
      </c>
    </row>
    <row r="318" spans="1:11">
      <c r="A318" s="2">
        <v>-9978</v>
      </c>
      <c r="B318" s="3">
        <v>15.256</v>
      </c>
      <c r="C318" s="3">
        <v>1023.6</v>
      </c>
      <c r="D318" s="3">
        <v>9.2247000000000003</v>
      </c>
      <c r="E318" s="3">
        <v>76.094999999999999</v>
      </c>
      <c r="G318" s="1" t="s">
        <v>339</v>
      </c>
      <c r="K318" s="2">
        <v>1200</v>
      </c>
    </row>
    <row r="319" spans="1:11">
      <c r="A319" s="2">
        <v>-9146.4</v>
      </c>
      <c r="B319" s="3">
        <v>15.885</v>
      </c>
      <c r="C319" s="3">
        <v>1117</v>
      </c>
      <c r="D319" s="3">
        <v>7.6342999999999996</v>
      </c>
      <c r="E319" s="3">
        <v>76.094999999999999</v>
      </c>
      <c r="G319" s="1" t="s">
        <v>340</v>
      </c>
      <c r="K319" s="2">
        <v>1450</v>
      </c>
    </row>
    <row r="320" spans="1:11">
      <c r="A320" s="2">
        <v>-8270.9</v>
      </c>
      <c r="B320" s="3">
        <v>16.442</v>
      </c>
      <c r="C320" s="3">
        <v>1202.5999999999999</v>
      </c>
      <c r="D320" s="3">
        <v>6.5115999999999996</v>
      </c>
      <c r="E320" s="3">
        <v>76.094999999999999</v>
      </c>
      <c r="G320" s="1" t="s">
        <v>341</v>
      </c>
      <c r="K320" s="2">
        <v>1700</v>
      </c>
    </row>
    <row r="321" spans="1:11">
      <c r="A321" s="2">
        <v>-7356</v>
      </c>
      <c r="B321" s="3">
        <v>16.943999999999999</v>
      </c>
      <c r="C321" s="3">
        <v>1282</v>
      </c>
      <c r="D321" s="3">
        <v>5.6764999999999999</v>
      </c>
      <c r="E321" s="3">
        <v>76.094999999999999</v>
      </c>
      <c r="G321" s="1" t="s">
        <v>342</v>
      </c>
      <c r="K321" s="2">
        <v>1950</v>
      </c>
    </row>
    <row r="322" spans="1:11">
      <c r="A322" s="2">
        <v>-6403.2</v>
      </c>
      <c r="B322" s="3">
        <v>17.404</v>
      </c>
      <c r="C322" s="3">
        <v>1356.2</v>
      </c>
      <c r="D322" s="3">
        <v>5.0304000000000002</v>
      </c>
      <c r="E322" s="3">
        <v>76.094999999999999</v>
      </c>
      <c r="G322" s="1" t="s">
        <v>343</v>
      </c>
      <c r="K322" s="2">
        <v>2200</v>
      </c>
    </row>
    <row r="323" spans="1:11">
      <c r="A323" s="2">
        <v>-5403.1</v>
      </c>
      <c r="B323" s="3">
        <v>17.834</v>
      </c>
      <c r="C323" s="3">
        <v>1425.4</v>
      </c>
      <c r="D323" s="3">
        <v>4.5138999999999996</v>
      </c>
      <c r="E323" s="3">
        <v>76.094999999999999</v>
      </c>
      <c r="G323" s="1" t="s">
        <v>344</v>
      </c>
      <c r="K323" s="2">
        <v>2450</v>
      </c>
    </row>
    <row r="324" spans="1:11">
      <c r="A324" s="2">
        <v>-4327.8</v>
      </c>
      <c r="B324" s="3">
        <v>18.251999999999999</v>
      </c>
      <c r="C324" s="3">
        <v>1489.8</v>
      </c>
      <c r="D324" s="3">
        <v>4.0877999999999997</v>
      </c>
      <c r="E324" s="3">
        <v>76.094999999999999</v>
      </c>
      <c r="G324" s="1" t="s">
        <v>345</v>
      </c>
      <c r="K324" s="2">
        <v>2700</v>
      </c>
    </row>
    <row r="325" spans="1:11">
      <c r="A325" s="2">
        <v>-3120.3</v>
      </c>
      <c r="B325" s="3">
        <v>18.678999999999998</v>
      </c>
      <c r="C325" s="3">
        <v>1551.3</v>
      </c>
      <c r="D325" s="3">
        <v>3.7240000000000002</v>
      </c>
      <c r="E325" s="3">
        <v>76.094999999999999</v>
      </c>
      <c r="G325" s="1" t="s">
        <v>346</v>
      </c>
      <c r="K325" s="2">
        <v>2950</v>
      </c>
    </row>
    <row r="326" spans="1:11">
      <c r="A326" s="2">
        <v>-1682.6</v>
      </c>
      <c r="B326" s="3">
        <v>19.146000000000001</v>
      </c>
      <c r="C326" s="3">
        <v>1613.5</v>
      </c>
      <c r="D326" s="3">
        <v>3.4001999999999999</v>
      </c>
      <c r="E326" s="3">
        <v>76.094999999999999</v>
      </c>
      <c r="G326" s="1" t="s">
        <v>347</v>
      </c>
      <c r="K326" s="2">
        <v>3200</v>
      </c>
    </row>
    <row r="327" spans="1:11">
      <c r="A327" s="2">
        <v>138.80000000000001</v>
      </c>
      <c r="B327" s="3">
        <v>19.693000000000001</v>
      </c>
      <c r="C327" s="3">
        <v>1682.1</v>
      </c>
      <c r="D327" s="3">
        <v>3.0977000000000001</v>
      </c>
      <c r="E327" s="3">
        <v>76.094999999999999</v>
      </c>
      <c r="G327" s="1" t="s">
        <v>348</v>
      </c>
      <c r="K327" s="2">
        <v>3450</v>
      </c>
    </row>
    <row r="328" spans="1:11">
      <c r="A328" s="2">
        <v>2555.8000000000002</v>
      </c>
      <c r="B328" s="3">
        <v>20.367999999999999</v>
      </c>
      <c r="C328" s="3">
        <v>1764.1</v>
      </c>
      <c r="D328" s="3">
        <v>2.8012999999999999</v>
      </c>
      <c r="E328" s="3">
        <v>76.094999999999999</v>
      </c>
      <c r="G328" s="1" t="s">
        <v>349</v>
      </c>
      <c r="K328" s="2">
        <v>3700</v>
      </c>
    </row>
    <row r="329" spans="1:11">
      <c r="A329" s="2">
        <v>5805</v>
      </c>
      <c r="B329" s="3">
        <v>21.216999999999999</v>
      </c>
      <c r="C329" s="3">
        <v>1866.1</v>
      </c>
      <c r="D329" s="3">
        <v>2.5024999999999999</v>
      </c>
      <c r="E329" s="3">
        <v>76.094999999999999</v>
      </c>
      <c r="G329" s="1" t="s">
        <v>350</v>
      </c>
      <c r="K329" s="2">
        <v>3950</v>
      </c>
    </row>
    <row r="330" spans="1:11">
      <c r="A330" s="2">
        <v>10070</v>
      </c>
      <c r="B330" s="3">
        <v>22.262</v>
      </c>
      <c r="C330" s="3">
        <v>1992.6</v>
      </c>
      <c r="D330" s="3">
        <v>2.2033999999999998</v>
      </c>
      <c r="E330" s="3">
        <v>76.094999999999999</v>
      </c>
      <c r="G330" s="1" t="s">
        <v>351</v>
      </c>
      <c r="K330" s="2">
        <v>4200</v>
      </c>
    </row>
    <row r="331" spans="1:11">
      <c r="A331" s="2">
        <v>15418</v>
      </c>
      <c r="B331" s="3">
        <v>23.498000000000001</v>
      </c>
      <c r="C331" s="3">
        <v>2145.3000000000002</v>
      </c>
      <c r="D331" s="3">
        <v>1.9146000000000001</v>
      </c>
      <c r="E331" s="3">
        <v>76.094999999999999</v>
      </c>
      <c r="G331" s="1" t="s">
        <v>352</v>
      </c>
      <c r="K331" s="2">
        <v>4450</v>
      </c>
    </row>
    <row r="332" spans="1:11">
      <c r="A332" s="2">
        <v>21763</v>
      </c>
      <c r="B332" s="3">
        <v>24.884</v>
      </c>
      <c r="C332" s="3">
        <v>2322.5</v>
      </c>
      <c r="D332" s="3">
        <v>1.6497999999999999</v>
      </c>
      <c r="E332" s="3">
        <v>76.094999999999999</v>
      </c>
      <c r="G332" s="1" t="s">
        <v>353</v>
      </c>
      <c r="K332" s="2">
        <v>4700</v>
      </c>
    </row>
    <row r="333" spans="1:11">
      <c r="A333" s="2">
        <v>28860</v>
      </c>
      <c r="B333" s="3">
        <v>26.355</v>
      </c>
      <c r="C333" s="3">
        <v>2518.9</v>
      </c>
      <c r="D333" s="3">
        <v>1.4192</v>
      </c>
      <c r="E333" s="3">
        <v>76.094999999999999</v>
      </c>
      <c r="G333" s="1" t="s">
        <v>354</v>
      </c>
      <c r="K333" s="2">
        <v>4950</v>
      </c>
    </row>
    <row r="334" spans="1:11">
      <c r="A334" s="2">
        <v>36314</v>
      </c>
      <c r="B334" s="3">
        <v>27.824000000000002</v>
      </c>
      <c r="C334" s="3">
        <v>2726.6</v>
      </c>
      <c r="D334" s="3">
        <v>1.2276</v>
      </c>
      <c r="E334" s="3">
        <v>76.094999999999999</v>
      </c>
      <c r="G334" s="1" t="s">
        <v>355</v>
      </c>
      <c r="K334" s="2">
        <v>5200</v>
      </c>
    </row>
    <row r="335" spans="1:11">
      <c r="A335" s="2">
        <v>-15510</v>
      </c>
      <c r="B335" s="3">
        <v>4.1543000000000001</v>
      </c>
      <c r="C335" s="3">
        <v>239.1</v>
      </c>
      <c r="D335" s="3">
        <v>159.54</v>
      </c>
      <c r="E335" s="3">
        <v>81.161000000000001</v>
      </c>
      <c r="G335" s="1" t="s">
        <v>356</v>
      </c>
      <c r="K335" s="2">
        <v>200</v>
      </c>
    </row>
    <row r="336" spans="1:11">
      <c r="A336" s="2">
        <v>-14148</v>
      </c>
      <c r="B336" s="3">
        <v>8.5244</v>
      </c>
      <c r="C336" s="3">
        <v>347.25</v>
      </c>
      <c r="D336" s="3">
        <v>70.908000000000001</v>
      </c>
      <c r="E336" s="3">
        <v>81.161000000000001</v>
      </c>
      <c r="G336" s="1" t="s">
        <v>357</v>
      </c>
      <c r="K336" s="2">
        <v>450</v>
      </c>
    </row>
    <row r="337" spans="1:11">
      <c r="A337" s="2">
        <v>-11497</v>
      </c>
      <c r="B337" s="3">
        <v>13.584</v>
      </c>
      <c r="C337" s="3">
        <v>796.16</v>
      </c>
      <c r="D337" s="3">
        <v>16.867000000000001</v>
      </c>
      <c r="E337" s="3">
        <v>81.161000000000001</v>
      </c>
      <c r="G337" s="1" t="s">
        <v>358</v>
      </c>
      <c r="K337" s="2">
        <v>700</v>
      </c>
    </row>
    <row r="338" spans="1:11">
      <c r="A338" s="2">
        <v>-10761</v>
      </c>
      <c r="B338" s="3">
        <v>14.481</v>
      </c>
      <c r="C338" s="3">
        <v>918.82</v>
      </c>
      <c r="D338" s="3">
        <v>12.428000000000001</v>
      </c>
      <c r="E338" s="3">
        <v>81.161000000000001</v>
      </c>
      <c r="G338" s="1" t="s">
        <v>359</v>
      </c>
      <c r="K338" s="2">
        <v>950</v>
      </c>
    </row>
    <row r="339" spans="1:11">
      <c r="A339" s="2">
        <v>-9978</v>
      </c>
      <c r="B339" s="3">
        <v>15.212</v>
      </c>
      <c r="C339" s="3">
        <v>1023.6</v>
      </c>
      <c r="D339" s="3">
        <v>9.8389000000000006</v>
      </c>
      <c r="E339" s="3">
        <v>81.161000000000001</v>
      </c>
      <c r="G339" s="1" t="s">
        <v>360</v>
      </c>
      <c r="K339" s="2">
        <v>1200</v>
      </c>
    </row>
    <row r="340" spans="1:11">
      <c r="A340" s="2">
        <v>-9146.4</v>
      </c>
      <c r="B340" s="3">
        <v>15.840999999999999</v>
      </c>
      <c r="C340" s="3">
        <v>1117</v>
      </c>
      <c r="D340" s="3">
        <v>8.1425000000000001</v>
      </c>
      <c r="E340" s="3">
        <v>81.161000000000001</v>
      </c>
      <c r="G340" s="1" t="s">
        <v>361</v>
      </c>
      <c r="K340" s="2">
        <v>1450</v>
      </c>
    </row>
    <row r="341" spans="1:11">
      <c r="A341" s="2">
        <v>-8270.9</v>
      </c>
      <c r="B341" s="3">
        <v>16.398</v>
      </c>
      <c r="C341" s="3">
        <v>1202.5999999999999</v>
      </c>
      <c r="D341" s="3">
        <v>6.9451000000000001</v>
      </c>
      <c r="E341" s="3">
        <v>81.161000000000001</v>
      </c>
      <c r="G341" s="1" t="s">
        <v>362</v>
      </c>
      <c r="K341" s="2">
        <v>1700</v>
      </c>
    </row>
    <row r="342" spans="1:11">
      <c r="A342" s="2">
        <v>-7356.1</v>
      </c>
      <c r="B342" s="3">
        <v>16.899999999999999</v>
      </c>
      <c r="C342" s="3">
        <v>1282</v>
      </c>
      <c r="D342" s="3">
        <v>6.0544000000000002</v>
      </c>
      <c r="E342" s="3">
        <v>81.161000000000001</v>
      </c>
      <c r="G342" s="1" t="s">
        <v>363</v>
      </c>
      <c r="K342" s="2">
        <v>1950</v>
      </c>
    </row>
    <row r="343" spans="1:11">
      <c r="A343" s="2">
        <v>-6403.5</v>
      </c>
      <c r="B343" s="3">
        <v>17.359000000000002</v>
      </c>
      <c r="C343" s="3">
        <v>1356.2</v>
      </c>
      <c r="D343" s="3">
        <v>5.3654000000000002</v>
      </c>
      <c r="E343" s="3">
        <v>81.161000000000001</v>
      </c>
      <c r="G343" s="1" t="s">
        <v>364</v>
      </c>
      <c r="K343" s="2">
        <v>2200</v>
      </c>
    </row>
    <row r="344" spans="1:11">
      <c r="A344" s="2">
        <v>-5404.3</v>
      </c>
      <c r="B344" s="3">
        <v>17.789000000000001</v>
      </c>
      <c r="C344" s="3">
        <v>1425.5</v>
      </c>
      <c r="D344" s="3">
        <v>4.8146000000000004</v>
      </c>
      <c r="E344" s="3">
        <v>81.161000000000001</v>
      </c>
      <c r="G344" s="1" t="s">
        <v>365</v>
      </c>
      <c r="K344" s="2">
        <v>2450</v>
      </c>
    </row>
    <row r="345" spans="1:11">
      <c r="A345" s="2">
        <v>-4331.6000000000004</v>
      </c>
      <c r="B345" s="3">
        <v>18.206</v>
      </c>
      <c r="C345" s="3">
        <v>1490</v>
      </c>
      <c r="D345" s="3">
        <v>4.3604000000000003</v>
      </c>
      <c r="E345" s="3">
        <v>81.161000000000001</v>
      </c>
      <c r="G345" s="1" t="s">
        <v>366</v>
      </c>
      <c r="K345" s="2">
        <v>2700</v>
      </c>
    </row>
    <row r="346" spans="1:11">
      <c r="A346" s="2">
        <v>-3130.5</v>
      </c>
      <c r="B346" s="3">
        <v>18.631</v>
      </c>
      <c r="C346" s="3">
        <v>1551.5</v>
      </c>
      <c r="D346" s="3">
        <v>3.9729000000000001</v>
      </c>
      <c r="E346" s="3">
        <v>81.161000000000001</v>
      </c>
      <c r="G346" s="1" t="s">
        <v>367</v>
      </c>
      <c r="K346" s="2">
        <v>2950</v>
      </c>
    </row>
    <row r="347" spans="1:11">
      <c r="A347" s="2">
        <v>-1706.4</v>
      </c>
      <c r="B347" s="3">
        <v>19.093</v>
      </c>
      <c r="C347" s="3">
        <v>1613.5</v>
      </c>
      <c r="D347" s="3">
        <v>3.6286999999999998</v>
      </c>
      <c r="E347" s="3">
        <v>81.161000000000001</v>
      </c>
      <c r="G347" s="1" t="s">
        <v>368</v>
      </c>
      <c r="K347" s="2">
        <v>3200</v>
      </c>
    </row>
    <row r="348" spans="1:11">
      <c r="A348" s="2">
        <v>88.313000000000002</v>
      </c>
      <c r="B348" s="3">
        <v>19.632999999999999</v>
      </c>
      <c r="C348" s="3">
        <v>1681.6</v>
      </c>
      <c r="D348" s="3">
        <v>3.3077999999999999</v>
      </c>
      <c r="E348" s="3">
        <v>81.161000000000001</v>
      </c>
      <c r="G348" s="1" t="s">
        <v>369</v>
      </c>
      <c r="K348" s="2">
        <v>3450</v>
      </c>
    </row>
    <row r="349" spans="1:11">
      <c r="A349" s="2">
        <v>2458</v>
      </c>
      <c r="B349" s="3">
        <v>20.295000000000002</v>
      </c>
      <c r="C349" s="3">
        <v>1762.6</v>
      </c>
      <c r="D349" s="3">
        <v>2.9944000000000002</v>
      </c>
      <c r="E349" s="3">
        <v>81.161000000000001</v>
      </c>
      <c r="G349" s="1" t="s">
        <v>370</v>
      </c>
      <c r="K349" s="2">
        <v>3700</v>
      </c>
    </row>
    <row r="350" spans="1:11">
      <c r="A350" s="2">
        <v>5632.5</v>
      </c>
      <c r="B350" s="3">
        <v>21.123000000000001</v>
      </c>
      <c r="C350" s="3">
        <v>1862.9</v>
      </c>
      <c r="D350" s="3">
        <v>2.6789999999999998</v>
      </c>
      <c r="E350" s="3">
        <v>81.161000000000001</v>
      </c>
      <c r="G350" s="1" t="s">
        <v>371</v>
      </c>
      <c r="K350" s="2">
        <v>3950</v>
      </c>
    </row>
    <row r="351" spans="1:11">
      <c r="A351" s="2">
        <v>9794.7999999999993</v>
      </c>
      <c r="B351" s="3">
        <v>22.143999999999998</v>
      </c>
      <c r="C351" s="3">
        <v>1987.1</v>
      </c>
      <c r="D351" s="3">
        <v>2.3632</v>
      </c>
      <c r="E351" s="3">
        <v>81.161000000000001</v>
      </c>
      <c r="G351" s="1" t="s">
        <v>372</v>
      </c>
      <c r="K351" s="2">
        <v>4200</v>
      </c>
    </row>
    <row r="352" spans="1:11">
      <c r="A352" s="2">
        <v>15016</v>
      </c>
      <c r="B352" s="3">
        <v>23.35</v>
      </c>
      <c r="C352" s="3">
        <v>2137</v>
      </c>
      <c r="D352" s="3">
        <v>2.0577000000000001</v>
      </c>
      <c r="E352" s="3">
        <v>81.161000000000001</v>
      </c>
      <c r="G352" s="1" t="s">
        <v>373</v>
      </c>
      <c r="K352" s="2">
        <v>4450</v>
      </c>
    </row>
    <row r="353" spans="1:11">
      <c r="A353" s="2">
        <v>21224</v>
      </c>
      <c r="B353" s="3">
        <v>24.707000000000001</v>
      </c>
      <c r="C353" s="3">
        <v>2311.1</v>
      </c>
      <c r="D353" s="3">
        <v>1.7762</v>
      </c>
      <c r="E353" s="3">
        <v>81.161000000000001</v>
      </c>
      <c r="G353" s="1" t="s">
        <v>374</v>
      </c>
      <c r="K353" s="2">
        <v>4700</v>
      </c>
    </row>
    <row r="354" spans="1:11">
      <c r="A354" s="2">
        <v>28192</v>
      </c>
      <c r="B354" s="3">
        <v>26.151</v>
      </c>
      <c r="C354" s="3">
        <v>2504.8000000000002</v>
      </c>
      <c r="D354" s="3">
        <v>1.5298</v>
      </c>
      <c r="E354" s="3">
        <v>81.161000000000001</v>
      </c>
      <c r="G354" s="1" t="s">
        <v>375</v>
      </c>
      <c r="K354" s="2">
        <v>4950</v>
      </c>
    </row>
    <row r="355" spans="1:11">
      <c r="A355" s="2">
        <v>35553</v>
      </c>
      <c r="B355" s="3">
        <v>27.600999999999999</v>
      </c>
      <c r="C355" s="3">
        <v>2710.4</v>
      </c>
      <c r="D355" s="3">
        <v>1.3239000000000001</v>
      </c>
      <c r="E355" s="3">
        <v>81.161000000000001</v>
      </c>
      <c r="G355" s="1" t="s">
        <v>376</v>
      </c>
      <c r="K355" s="2">
        <v>5200</v>
      </c>
    </row>
    <row r="356" spans="1:11">
      <c r="A356" s="2">
        <v>-15510</v>
      </c>
      <c r="B356" s="3">
        <v>4.1388999999999996</v>
      </c>
      <c r="C356" s="3">
        <v>239.1</v>
      </c>
      <c r="D356" s="3">
        <v>169.5</v>
      </c>
      <c r="E356" s="3">
        <v>86.227999999999994</v>
      </c>
      <c r="G356" s="1" t="s">
        <v>377</v>
      </c>
      <c r="K356" s="2">
        <v>200</v>
      </c>
    </row>
    <row r="357" spans="1:11">
      <c r="A357" s="2">
        <v>-14148</v>
      </c>
      <c r="B357" s="3">
        <v>8.5090000000000003</v>
      </c>
      <c r="C357" s="3">
        <v>347.25</v>
      </c>
      <c r="D357" s="3">
        <v>75.334999999999994</v>
      </c>
      <c r="E357" s="3">
        <v>86.227999999999994</v>
      </c>
      <c r="G357" s="1" t="s">
        <v>378</v>
      </c>
      <c r="K357" s="2">
        <v>450</v>
      </c>
    </row>
    <row r="358" spans="1:11">
      <c r="A358" s="2">
        <v>-11497</v>
      </c>
      <c r="B358" s="3">
        <v>13.542</v>
      </c>
      <c r="C358" s="3">
        <v>796.16</v>
      </c>
      <c r="D358" s="3">
        <v>17.920000000000002</v>
      </c>
      <c r="E358" s="3">
        <v>86.227999999999994</v>
      </c>
      <c r="G358" s="1" t="s">
        <v>379</v>
      </c>
      <c r="K358" s="2">
        <v>700</v>
      </c>
    </row>
    <row r="359" spans="1:11">
      <c r="A359" s="2">
        <v>-10761</v>
      </c>
      <c r="B359" s="3">
        <v>14.439</v>
      </c>
      <c r="C359" s="3">
        <v>918.82</v>
      </c>
      <c r="D359" s="3">
        <v>13.204000000000001</v>
      </c>
      <c r="E359" s="3">
        <v>86.227999999999994</v>
      </c>
      <c r="G359" s="1" t="s">
        <v>380</v>
      </c>
      <c r="K359" s="2">
        <v>950</v>
      </c>
    </row>
    <row r="360" spans="1:11">
      <c r="A360" s="2">
        <v>-9978</v>
      </c>
      <c r="B360" s="3">
        <v>15.170999999999999</v>
      </c>
      <c r="C360" s="3">
        <v>1023.6</v>
      </c>
      <c r="D360" s="3">
        <v>10.452999999999999</v>
      </c>
      <c r="E360" s="3">
        <v>86.227999999999994</v>
      </c>
      <c r="G360" s="1" t="s">
        <v>381</v>
      </c>
      <c r="K360" s="2">
        <v>1200</v>
      </c>
    </row>
    <row r="361" spans="1:11">
      <c r="A361" s="2">
        <v>-9146.4</v>
      </c>
      <c r="B361" s="3">
        <v>15.798999999999999</v>
      </c>
      <c r="C361" s="3">
        <v>1117</v>
      </c>
      <c r="D361" s="3">
        <v>8.6508000000000003</v>
      </c>
      <c r="E361" s="3">
        <v>86.227999999999994</v>
      </c>
      <c r="G361" s="1" t="s">
        <v>382</v>
      </c>
      <c r="K361" s="2">
        <v>1450</v>
      </c>
    </row>
    <row r="362" spans="1:11">
      <c r="A362" s="2">
        <v>-8270.9</v>
      </c>
      <c r="B362" s="3">
        <v>16.356000000000002</v>
      </c>
      <c r="C362" s="3">
        <v>1202.5999999999999</v>
      </c>
      <c r="D362" s="3">
        <v>7.3785999999999996</v>
      </c>
      <c r="E362" s="3">
        <v>86.227999999999994</v>
      </c>
      <c r="G362" s="1" t="s">
        <v>383</v>
      </c>
      <c r="K362" s="2">
        <v>1700</v>
      </c>
    </row>
    <row r="363" spans="1:11">
      <c r="A363" s="2">
        <v>-7356.1</v>
      </c>
      <c r="B363" s="3">
        <v>16.858000000000001</v>
      </c>
      <c r="C363" s="3">
        <v>1282</v>
      </c>
      <c r="D363" s="3">
        <v>6.4324000000000003</v>
      </c>
      <c r="E363" s="3">
        <v>86.227999999999994</v>
      </c>
      <c r="G363" s="1" t="s">
        <v>384</v>
      </c>
      <c r="K363" s="2">
        <v>1950</v>
      </c>
    </row>
    <row r="364" spans="1:11">
      <c r="A364" s="2">
        <v>-6403.8</v>
      </c>
      <c r="B364" s="3">
        <v>17.317</v>
      </c>
      <c r="C364" s="3">
        <v>1356.3</v>
      </c>
      <c r="D364" s="3">
        <v>5.7003000000000004</v>
      </c>
      <c r="E364" s="3">
        <v>86.227999999999994</v>
      </c>
      <c r="G364" s="1" t="s">
        <v>385</v>
      </c>
      <c r="K364" s="2">
        <v>2200</v>
      </c>
    </row>
    <row r="365" spans="1:11">
      <c r="A365" s="2">
        <v>-5405.5</v>
      </c>
      <c r="B365" s="3">
        <v>17.747</v>
      </c>
      <c r="C365" s="3">
        <v>1425.5</v>
      </c>
      <c r="D365" s="3">
        <v>5.1153000000000004</v>
      </c>
      <c r="E365" s="3">
        <v>86.227999999999994</v>
      </c>
      <c r="G365" s="1" t="s">
        <v>386</v>
      </c>
      <c r="K365" s="2">
        <v>2450</v>
      </c>
    </row>
    <row r="366" spans="1:11">
      <c r="A366" s="2">
        <v>-4335.1000000000004</v>
      </c>
      <c r="B366" s="3">
        <v>18.163</v>
      </c>
      <c r="C366" s="3">
        <v>1490.2</v>
      </c>
      <c r="D366" s="3">
        <v>4.633</v>
      </c>
      <c r="E366" s="3">
        <v>86.227999999999994</v>
      </c>
      <c r="G366" s="1" t="s">
        <v>387</v>
      </c>
      <c r="K366" s="2">
        <v>2700</v>
      </c>
    </row>
    <row r="367" spans="1:11">
      <c r="A367" s="2">
        <v>-3139.8</v>
      </c>
      <c r="B367" s="3">
        <v>18.585999999999999</v>
      </c>
      <c r="C367" s="3">
        <v>1551.7</v>
      </c>
      <c r="D367" s="3">
        <v>4.2218999999999998</v>
      </c>
      <c r="E367" s="3">
        <v>86.227999999999994</v>
      </c>
      <c r="G367" s="1" t="s">
        <v>388</v>
      </c>
      <c r="K367" s="2">
        <v>2950</v>
      </c>
    </row>
    <row r="368" spans="1:11">
      <c r="A368" s="2">
        <v>-1728</v>
      </c>
      <c r="B368" s="3">
        <v>19.044</v>
      </c>
      <c r="C368" s="3">
        <v>1613.6</v>
      </c>
      <c r="D368" s="3">
        <v>3.8571</v>
      </c>
      <c r="E368" s="3">
        <v>86.227999999999994</v>
      </c>
      <c r="G368" s="1" t="s">
        <v>389</v>
      </c>
      <c r="K368" s="2">
        <v>3200</v>
      </c>
    </row>
    <row r="369" spans="1:11">
      <c r="A369" s="2">
        <v>42.484000000000002</v>
      </c>
      <c r="B369" s="3">
        <v>19.576000000000001</v>
      </c>
      <c r="C369" s="3">
        <v>1681.3</v>
      </c>
      <c r="D369" s="3">
        <v>3.5179999999999998</v>
      </c>
      <c r="E369" s="3">
        <v>86.227999999999994</v>
      </c>
      <c r="G369" s="1" t="s">
        <v>390</v>
      </c>
      <c r="K369" s="2">
        <v>3450</v>
      </c>
    </row>
    <row r="370" spans="1:11">
      <c r="A370" s="2">
        <v>2369.1</v>
      </c>
      <c r="B370" s="3">
        <v>20.225999999999999</v>
      </c>
      <c r="C370" s="3">
        <v>1761.2</v>
      </c>
      <c r="D370" s="3">
        <v>3.1876000000000002</v>
      </c>
      <c r="E370" s="3">
        <v>86.227999999999994</v>
      </c>
      <c r="G370" s="1" t="s">
        <v>391</v>
      </c>
      <c r="K370" s="2">
        <v>3700</v>
      </c>
    </row>
    <row r="371" spans="1:11">
      <c r="A371" s="2">
        <v>5475.8</v>
      </c>
      <c r="B371" s="3">
        <v>21.036999999999999</v>
      </c>
      <c r="C371" s="3">
        <v>1860</v>
      </c>
      <c r="D371" s="3">
        <v>2.8559000000000001</v>
      </c>
      <c r="E371" s="3">
        <v>86.227999999999994</v>
      </c>
      <c r="G371" s="1" t="s">
        <v>392</v>
      </c>
      <c r="K371" s="2">
        <v>3950</v>
      </c>
    </row>
    <row r="372" spans="1:11">
      <c r="A372" s="2">
        <v>9544</v>
      </c>
      <c r="B372" s="3">
        <v>22.035</v>
      </c>
      <c r="C372" s="3">
        <v>1982</v>
      </c>
      <c r="D372" s="3">
        <v>2.5236000000000001</v>
      </c>
      <c r="E372" s="3">
        <v>86.227999999999994</v>
      </c>
      <c r="G372" s="1" t="s">
        <v>393</v>
      </c>
      <c r="K372" s="2">
        <v>4200</v>
      </c>
    </row>
    <row r="373" spans="1:11">
      <c r="A373" s="2">
        <v>14649</v>
      </c>
      <c r="B373" s="3">
        <v>23.213999999999999</v>
      </c>
      <c r="C373" s="3">
        <v>2129.4</v>
      </c>
      <c r="D373" s="3">
        <v>2.2014</v>
      </c>
      <c r="E373" s="3">
        <v>86.227999999999994</v>
      </c>
      <c r="G373" s="1" t="s">
        <v>394</v>
      </c>
      <c r="K373" s="2">
        <v>4450</v>
      </c>
    </row>
    <row r="374" spans="1:11">
      <c r="A374" s="2">
        <v>20729</v>
      </c>
      <c r="B374" s="3">
        <v>24.542999999999999</v>
      </c>
      <c r="C374" s="3">
        <v>2300.6999999999998</v>
      </c>
      <c r="D374" s="3">
        <v>1.9035</v>
      </c>
      <c r="E374" s="3">
        <v>86.227999999999994</v>
      </c>
      <c r="G374" s="1" t="s">
        <v>395</v>
      </c>
      <c r="K374" s="2">
        <v>4700</v>
      </c>
    </row>
    <row r="375" spans="1:11">
      <c r="A375" s="2">
        <v>27578</v>
      </c>
      <c r="B375" s="3">
        <v>25.962</v>
      </c>
      <c r="C375" s="3">
        <v>2491.6999999999998</v>
      </c>
      <c r="D375" s="3">
        <v>1.6414</v>
      </c>
      <c r="E375" s="3">
        <v>86.227999999999994</v>
      </c>
      <c r="G375" s="1" t="s">
        <v>396</v>
      </c>
      <c r="K375" s="2">
        <v>4950</v>
      </c>
    </row>
    <row r="376" spans="1:11">
      <c r="A376" s="2">
        <v>34847</v>
      </c>
      <c r="B376" s="3">
        <v>27.393999999999998</v>
      </c>
      <c r="C376" s="3">
        <v>2695.3</v>
      </c>
      <c r="D376" s="3">
        <v>1.4212</v>
      </c>
      <c r="E376" s="3">
        <v>86.227999999999994</v>
      </c>
      <c r="G376" s="1" t="s">
        <v>397</v>
      </c>
      <c r="K376" s="2">
        <v>5200</v>
      </c>
    </row>
    <row r="377" spans="1:11">
      <c r="A377" s="2">
        <v>-15510</v>
      </c>
      <c r="B377" s="3">
        <v>4.1243999999999996</v>
      </c>
      <c r="C377" s="3">
        <v>239.1</v>
      </c>
      <c r="D377" s="3">
        <v>179.46</v>
      </c>
      <c r="E377" s="3">
        <v>91.293999999999997</v>
      </c>
      <c r="G377" s="1" t="s">
        <v>398</v>
      </c>
      <c r="K377" s="2">
        <v>200</v>
      </c>
    </row>
    <row r="378" spans="1:11">
      <c r="A378" s="2">
        <v>-14148</v>
      </c>
      <c r="B378" s="3">
        <v>8.4945000000000004</v>
      </c>
      <c r="C378" s="3">
        <v>347.25</v>
      </c>
      <c r="D378" s="3">
        <v>79.760999999999996</v>
      </c>
      <c r="E378" s="3">
        <v>91.293999999999997</v>
      </c>
      <c r="G378" s="1" t="s">
        <v>399</v>
      </c>
      <c r="K378" s="2">
        <v>450</v>
      </c>
    </row>
    <row r="379" spans="1:11">
      <c r="A379" s="2">
        <v>-11497</v>
      </c>
      <c r="B379" s="3">
        <v>13.503</v>
      </c>
      <c r="C379" s="3">
        <v>796.16</v>
      </c>
      <c r="D379" s="3">
        <v>18.972000000000001</v>
      </c>
      <c r="E379" s="3">
        <v>91.293999999999997</v>
      </c>
      <c r="G379" s="1" t="s">
        <v>400</v>
      </c>
      <c r="K379" s="2">
        <v>700</v>
      </c>
    </row>
    <row r="380" spans="1:11">
      <c r="A380" s="2">
        <v>-10761</v>
      </c>
      <c r="B380" s="3">
        <v>14.4</v>
      </c>
      <c r="C380" s="3">
        <v>918.82</v>
      </c>
      <c r="D380" s="3">
        <v>13.98</v>
      </c>
      <c r="E380" s="3">
        <v>91.293999999999997</v>
      </c>
      <c r="G380" s="1" t="s">
        <v>401</v>
      </c>
      <c r="K380" s="2">
        <v>950</v>
      </c>
    </row>
    <row r="381" spans="1:11">
      <c r="A381" s="2">
        <v>-9978</v>
      </c>
      <c r="B381" s="3">
        <v>15.131</v>
      </c>
      <c r="C381" s="3">
        <v>1023.6</v>
      </c>
      <c r="D381" s="3">
        <v>11.067</v>
      </c>
      <c r="E381" s="3">
        <v>91.293999999999997</v>
      </c>
      <c r="G381" s="1" t="s">
        <v>402</v>
      </c>
      <c r="K381" s="2">
        <v>1200</v>
      </c>
    </row>
    <row r="382" spans="1:11">
      <c r="A382" s="2">
        <v>-9146.4</v>
      </c>
      <c r="B382" s="3">
        <v>15.76</v>
      </c>
      <c r="C382" s="3">
        <v>1117</v>
      </c>
      <c r="D382" s="3">
        <v>9.1591000000000005</v>
      </c>
      <c r="E382" s="3">
        <v>91.293999999999997</v>
      </c>
      <c r="G382" s="1" t="s">
        <v>403</v>
      </c>
      <c r="K382" s="2">
        <v>1450</v>
      </c>
    </row>
    <row r="383" spans="1:11">
      <c r="A383" s="2">
        <v>-8270.9</v>
      </c>
      <c r="B383" s="3">
        <v>16.317</v>
      </c>
      <c r="C383" s="3">
        <v>1202.5999999999999</v>
      </c>
      <c r="D383" s="3">
        <v>7.8121999999999998</v>
      </c>
      <c r="E383" s="3">
        <v>91.293999999999997</v>
      </c>
      <c r="G383" s="1" t="s">
        <v>404</v>
      </c>
      <c r="K383" s="2">
        <v>1700</v>
      </c>
    </row>
    <row r="384" spans="1:11">
      <c r="A384" s="2">
        <v>-7356.2</v>
      </c>
      <c r="B384" s="3">
        <v>16.818999999999999</v>
      </c>
      <c r="C384" s="3">
        <v>1282</v>
      </c>
      <c r="D384" s="3">
        <v>6.8102999999999998</v>
      </c>
      <c r="E384" s="3">
        <v>91.293999999999997</v>
      </c>
      <c r="G384" s="1" t="s">
        <v>405</v>
      </c>
      <c r="K384" s="2">
        <v>1950</v>
      </c>
    </row>
    <row r="385" spans="1:11">
      <c r="A385" s="2">
        <v>-6404.1</v>
      </c>
      <c r="B385" s="3">
        <v>17.277999999999999</v>
      </c>
      <c r="C385" s="3">
        <v>1356.3</v>
      </c>
      <c r="D385" s="3">
        <v>6.0353000000000003</v>
      </c>
      <c r="E385" s="3">
        <v>91.293999999999997</v>
      </c>
      <c r="G385" s="1" t="s">
        <v>406</v>
      </c>
      <c r="K385" s="2">
        <v>2200</v>
      </c>
    </row>
    <row r="386" spans="1:11">
      <c r="A386" s="2">
        <v>-5406.5</v>
      </c>
      <c r="B386" s="3">
        <v>17.707000000000001</v>
      </c>
      <c r="C386" s="3">
        <v>1425.6</v>
      </c>
      <c r="D386" s="3">
        <v>5.4158999999999997</v>
      </c>
      <c r="E386" s="3">
        <v>91.293999999999997</v>
      </c>
      <c r="G386" s="1" t="s">
        <v>407</v>
      </c>
      <c r="K386" s="2">
        <v>2450</v>
      </c>
    </row>
    <row r="387" spans="1:11">
      <c r="A387" s="2">
        <v>-4338.3</v>
      </c>
      <c r="B387" s="3">
        <v>18.122</v>
      </c>
      <c r="C387" s="3">
        <v>1490.3</v>
      </c>
      <c r="D387" s="3">
        <v>4.9055999999999997</v>
      </c>
      <c r="E387" s="3">
        <v>91.293999999999997</v>
      </c>
      <c r="G387" s="1" t="s">
        <v>408</v>
      </c>
      <c r="K387" s="2">
        <v>2700</v>
      </c>
    </row>
    <row r="388" spans="1:11">
      <c r="A388" s="2">
        <v>-3148.3</v>
      </c>
      <c r="B388" s="3">
        <v>18.542999999999999</v>
      </c>
      <c r="C388" s="3">
        <v>1551.9</v>
      </c>
      <c r="D388" s="3">
        <v>4.4707999999999997</v>
      </c>
      <c r="E388" s="3">
        <v>91.293999999999997</v>
      </c>
      <c r="G388" s="1" t="s">
        <v>409</v>
      </c>
      <c r="K388" s="2">
        <v>2950</v>
      </c>
    </row>
    <row r="389" spans="1:11">
      <c r="A389" s="2">
        <v>-1747.8</v>
      </c>
      <c r="B389" s="3">
        <v>18.998000000000001</v>
      </c>
      <c r="C389" s="3">
        <v>1613.7</v>
      </c>
      <c r="D389" s="3">
        <v>4.0857000000000001</v>
      </c>
      <c r="E389" s="3">
        <v>91.293999999999997</v>
      </c>
      <c r="G389" s="1" t="s">
        <v>410</v>
      </c>
      <c r="K389" s="2">
        <v>3200</v>
      </c>
    </row>
    <row r="390" spans="1:11">
      <c r="A390" s="2">
        <v>0.64578000000000002</v>
      </c>
      <c r="B390" s="3">
        <v>19.524000000000001</v>
      </c>
      <c r="C390" s="3">
        <v>1680.9</v>
      </c>
      <c r="D390" s="3">
        <v>3.7282999999999999</v>
      </c>
      <c r="E390" s="3">
        <v>91.293999999999997</v>
      </c>
      <c r="G390" s="1" t="s">
        <v>411</v>
      </c>
      <c r="K390" s="2">
        <v>3450</v>
      </c>
    </row>
    <row r="391" spans="1:11">
      <c r="A391" s="2">
        <v>2288.1</v>
      </c>
      <c r="B391" s="3">
        <v>20.163</v>
      </c>
      <c r="C391" s="3">
        <v>1760</v>
      </c>
      <c r="D391" s="3">
        <v>3.3811</v>
      </c>
      <c r="E391" s="3">
        <v>91.293999999999997</v>
      </c>
      <c r="G391" s="1" t="s">
        <v>412</v>
      </c>
      <c r="K391" s="2">
        <v>3700</v>
      </c>
    </row>
    <row r="392" spans="1:11">
      <c r="A392" s="2">
        <v>5332.7</v>
      </c>
      <c r="B392" s="3">
        <v>20.957999999999998</v>
      </c>
      <c r="C392" s="3">
        <v>1857.3</v>
      </c>
      <c r="D392" s="3">
        <v>3.0329999999999999</v>
      </c>
      <c r="E392" s="3">
        <v>91.293999999999997</v>
      </c>
      <c r="G392" s="1" t="s">
        <v>413</v>
      </c>
      <c r="K392" s="2">
        <v>3950</v>
      </c>
    </row>
    <row r="393" spans="1:11">
      <c r="A393" s="2">
        <v>9314.4</v>
      </c>
      <c r="B393" s="3">
        <v>21.934000000000001</v>
      </c>
      <c r="C393" s="3">
        <v>1977.4</v>
      </c>
      <c r="D393" s="3">
        <v>2.6844000000000001</v>
      </c>
      <c r="E393" s="3">
        <v>91.293999999999997</v>
      </c>
      <c r="G393" s="1" t="s">
        <v>414</v>
      </c>
      <c r="K393" s="2">
        <v>4200</v>
      </c>
    </row>
    <row r="394" spans="1:11">
      <c r="A394" s="2">
        <v>14312</v>
      </c>
      <c r="B394" s="3">
        <v>23.088000000000001</v>
      </c>
      <c r="C394" s="3">
        <v>2122.4</v>
      </c>
      <c r="D394" s="3">
        <v>2.3458000000000001</v>
      </c>
      <c r="E394" s="3">
        <v>91.293999999999997</v>
      </c>
      <c r="G394" s="1" t="s">
        <v>415</v>
      </c>
      <c r="K394" s="2">
        <v>4450</v>
      </c>
    </row>
    <row r="395" spans="1:11">
      <c r="A395" s="2">
        <v>20274</v>
      </c>
      <c r="B395" s="3">
        <v>24.390999999999998</v>
      </c>
      <c r="C395" s="3">
        <v>2291.1</v>
      </c>
      <c r="D395" s="3">
        <v>2.0314999999999999</v>
      </c>
      <c r="E395" s="3">
        <v>91.293999999999997</v>
      </c>
      <c r="G395" s="1" t="s">
        <v>416</v>
      </c>
      <c r="K395" s="2">
        <v>4700</v>
      </c>
    </row>
    <row r="396" spans="1:11">
      <c r="A396" s="2">
        <v>27009</v>
      </c>
      <c r="B396" s="3">
        <v>25.786999999999999</v>
      </c>
      <c r="C396" s="3">
        <v>2479.6</v>
      </c>
      <c r="D396" s="3">
        <v>1.754</v>
      </c>
      <c r="E396" s="3">
        <v>91.293999999999997</v>
      </c>
      <c r="G396" s="1" t="s">
        <v>417</v>
      </c>
      <c r="K396" s="2">
        <v>4950</v>
      </c>
    </row>
    <row r="397" spans="1:11">
      <c r="A397" s="2">
        <v>34190</v>
      </c>
      <c r="B397" s="3">
        <v>27.202000000000002</v>
      </c>
      <c r="C397" s="3">
        <v>2681.2</v>
      </c>
      <c r="D397" s="3">
        <v>1.5195000000000001</v>
      </c>
      <c r="E397" s="3">
        <v>91.293999999999997</v>
      </c>
      <c r="G397" s="1" t="s">
        <v>418</v>
      </c>
      <c r="K397" s="2">
        <v>5200</v>
      </c>
    </row>
    <row r="398" spans="1:11">
      <c r="G398" s="1" t="s">
        <v>419</v>
      </c>
      <c r="K398" s="2">
        <v>200</v>
      </c>
    </row>
    <row r="399" spans="1:11">
      <c r="G399" s="1" t="s">
        <v>420</v>
      </c>
      <c r="K399" s="2">
        <v>450</v>
      </c>
    </row>
    <row r="400" spans="1:11">
      <c r="G400" s="1" t="s">
        <v>421</v>
      </c>
      <c r="K400" s="2">
        <v>700</v>
      </c>
    </row>
    <row r="401" spans="7:11">
      <c r="G401" s="1" t="s">
        <v>422</v>
      </c>
      <c r="K401" s="2">
        <v>950</v>
      </c>
    </row>
    <row r="402" spans="7:11">
      <c r="G402" s="1" t="s">
        <v>423</v>
      </c>
      <c r="K402" s="2">
        <v>1200</v>
      </c>
    </row>
    <row r="403" spans="7:11">
      <c r="G403" s="1" t="s">
        <v>424</v>
      </c>
      <c r="K403" s="2">
        <v>1450</v>
      </c>
    </row>
    <row r="404" spans="7:11">
      <c r="G404" s="1" t="s">
        <v>425</v>
      </c>
      <c r="K404" s="2">
        <v>1700</v>
      </c>
    </row>
    <row r="405" spans="7:11">
      <c r="G405" s="1" t="s">
        <v>426</v>
      </c>
      <c r="K405" s="2">
        <v>1950</v>
      </c>
    </row>
    <row r="406" spans="7:11">
      <c r="G406" s="1" t="s">
        <v>427</v>
      </c>
      <c r="K406" s="2">
        <v>2200</v>
      </c>
    </row>
    <row r="407" spans="7:11">
      <c r="G407" s="1" t="s">
        <v>428</v>
      </c>
      <c r="K407" s="2">
        <v>2450</v>
      </c>
    </row>
    <row r="408" spans="7:11">
      <c r="G408" s="1" t="s">
        <v>429</v>
      </c>
      <c r="K408" s="2">
        <v>2700</v>
      </c>
    </row>
    <row r="409" spans="7:11">
      <c r="G409" s="1" t="s">
        <v>430</v>
      </c>
      <c r="K409" s="2">
        <v>2950</v>
      </c>
    </row>
    <row r="410" spans="7:11">
      <c r="G410" s="1" t="s">
        <v>431</v>
      </c>
      <c r="K410" s="2">
        <v>3200</v>
      </c>
    </row>
    <row r="411" spans="7:11">
      <c r="G411" s="1" t="s">
        <v>432</v>
      </c>
      <c r="K411" s="2">
        <v>3450</v>
      </c>
    </row>
    <row r="412" spans="7:11">
      <c r="G412" s="1" t="s">
        <v>433</v>
      </c>
      <c r="K412" s="2">
        <v>3700</v>
      </c>
    </row>
    <row r="413" spans="7:11">
      <c r="G413" s="1" t="s">
        <v>434</v>
      </c>
      <c r="K413" s="2">
        <v>3950</v>
      </c>
    </row>
    <row r="414" spans="7:11">
      <c r="G414" s="1" t="s">
        <v>435</v>
      </c>
      <c r="K414" s="2">
        <v>4200</v>
      </c>
    </row>
    <row r="415" spans="7:11">
      <c r="G415" s="1" t="s">
        <v>436</v>
      </c>
      <c r="K415" s="2">
        <v>4450</v>
      </c>
    </row>
    <row r="416" spans="7:11">
      <c r="G416" s="1" t="s">
        <v>437</v>
      </c>
      <c r="K416" s="2">
        <v>4700</v>
      </c>
    </row>
    <row r="417" spans="7:11">
      <c r="G417" s="1" t="s">
        <v>438</v>
      </c>
      <c r="K417" s="2">
        <v>4950</v>
      </c>
    </row>
    <row r="418" spans="7:11">
      <c r="G418" s="1" t="s">
        <v>439</v>
      </c>
      <c r="K418" s="2">
        <v>5200</v>
      </c>
    </row>
    <row r="419" spans="7:11">
      <c r="G419" s="1" t="s">
        <v>440</v>
      </c>
      <c r="K419" s="2">
        <v>200</v>
      </c>
    </row>
    <row r="420" spans="7:11">
      <c r="G420" s="1" t="s">
        <v>441</v>
      </c>
      <c r="K420" s="2">
        <v>450</v>
      </c>
    </row>
    <row r="421" spans="7:11">
      <c r="G421" s="1" t="s">
        <v>442</v>
      </c>
      <c r="K421" s="2">
        <v>700</v>
      </c>
    </row>
    <row r="422" spans="7:11">
      <c r="G422" s="1" t="s">
        <v>443</v>
      </c>
      <c r="K422" s="2">
        <v>950</v>
      </c>
    </row>
    <row r="423" spans="7:11">
      <c r="G423" s="1" t="s">
        <v>444</v>
      </c>
      <c r="K423" s="2">
        <v>1200</v>
      </c>
    </row>
    <row r="424" spans="7:11">
      <c r="G424" s="1" t="s">
        <v>445</v>
      </c>
      <c r="K424" s="2">
        <v>1450</v>
      </c>
    </row>
    <row r="425" spans="7:11">
      <c r="G425" s="1" t="s">
        <v>446</v>
      </c>
      <c r="K425" s="2">
        <v>1700</v>
      </c>
    </row>
    <row r="426" spans="7:11">
      <c r="G426" s="1" t="s">
        <v>447</v>
      </c>
      <c r="K426" s="2">
        <v>1950</v>
      </c>
    </row>
    <row r="427" spans="7:11">
      <c r="G427" s="1" t="s">
        <v>448</v>
      </c>
      <c r="K427" s="2">
        <v>2200</v>
      </c>
    </row>
    <row r="428" spans="7:11">
      <c r="G428" s="1" t="s">
        <v>449</v>
      </c>
      <c r="K428" s="2">
        <v>2450</v>
      </c>
    </row>
    <row r="429" spans="7:11">
      <c r="G429" s="1" t="s">
        <v>450</v>
      </c>
      <c r="K429" s="2">
        <v>2700</v>
      </c>
    </row>
    <row r="430" spans="7:11">
      <c r="G430" s="1" t="s">
        <v>451</v>
      </c>
      <c r="K430" s="2">
        <v>2950</v>
      </c>
    </row>
    <row r="431" spans="7:11">
      <c r="G431" s="1" t="s">
        <v>452</v>
      </c>
      <c r="K431" s="2">
        <v>3200</v>
      </c>
    </row>
    <row r="432" spans="7:11">
      <c r="G432" s="1" t="s">
        <v>453</v>
      </c>
      <c r="K432" s="2">
        <v>3450</v>
      </c>
    </row>
    <row r="433" spans="7:11">
      <c r="G433" s="1" t="s">
        <v>454</v>
      </c>
      <c r="K433" s="2">
        <v>3700</v>
      </c>
    </row>
    <row r="434" spans="7:11">
      <c r="G434" s="1" t="s">
        <v>455</v>
      </c>
      <c r="K434" s="2">
        <v>3950</v>
      </c>
    </row>
    <row r="435" spans="7:11">
      <c r="G435" s="1" t="s">
        <v>456</v>
      </c>
      <c r="K435" s="2">
        <v>4200</v>
      </c>
    </row>
    <row r="436" spans="7:11">
      <c r="G436" s="1" t="s">
        <v>457</v>
      </c>
      <c r="K436" s="2">
        <v>4450</v>
      </c>
    </row>
    <row r="437" spans="7:11">
      <c r="G437" s="1" t="s">
        <v>458</v>
      </c>
      <c r="K437" s="2">
        <v>4700</v>
      </c>
    </row>
    <row r="438" spans="7:11">
      <c r="G438" s="1" t="s">
        <v>459</v>
      </c>
      <c r="K438" s="2">
        <v>4950</v>
      </c>
    </row>
    <row r="439" spans="7:11">
      <c r="G439" s="1" t="s">
        <v>460</v>
      </c>
      <c r="K439" s="2">
        <v>5200</v>
      </c>
    </row>
    <row r="440" spans="7:11">
      <c r="G440" s="1" t="s">
        <v>461</v>
      </c>
      <c r="K440" s="2">
        <v>200</v>
      </c>
    </row>
    <row r="441" spans="7:11">
      <c r="G441" s="1" t="s">
        <v>462</v>
      </c>
      <c r="K441" s="2">
        <v>450</v>
      </c>
    </row>
    <row r="442" spans="7:11">
      <c r="G442" s="1" t="s">
        <v>463</v>
      </c>
      <c r="K442" s="2">
        <v>700</v>
      </c>
    </row>
    <row r="443" spans="7:11">
      <c r="G443" s="1" t="s">
        <v>464</v>
      </c>
      <c r="K443" s="2">
        <v>950</v>
      </c>
    </row>
    <row r="444" spans="7:11">
      <c r="G444" s="1" t="s">
        <v>465</v>
      </c>
      <c r="K444" s="2">
        <v>1200</v>
      </c>
    </row>
    <row r="445" spans="7:11">
      <c r="G445" s="1" t="s">
        <v>466</v>
      </c>
      <c r="K445" s="2">
        <v>1450</v>
      </c>
    </row>
    <row r="446" spans="7:11">
      <c r="G446" s="1" t="s">
        <v>467</v>
      </c>
      <c r="K446" s="2">
        <v>1700</v>
      </c>
    </row>
    <row r="447" spans="7:11">
      <c r="G447" s="1" t="s">
        <v>468</v>
      </c>
      <c r="K447" s="2">
        <v>1950</v>
      </c>
    </row>
    <row r="448" spans="7:11">
      <c r="G448" s="1" t="s">
        <v>469</v>
      </c>
      <c r="K448" s="2">
        <v>2200</v>
      </c>
    </row>
    <row r="449" spans="7:11">
      <c r="G449" s="1" t="s">
        <v>470</v>
      </c>
      <c r="K449" s="2">
        <v>2450</v>
      </c>
    </row>
    <row r="450" spans="7:11">
      <c r="G450" s="1" t="s">
        <v>471</v>
      </c>
      <c r="K450" s="2">
        <v>2700</v>
      </c>
    </row>
    <row r="451" spans="7:11">
      <c r="G451" s="1" t="s">
        <v>472</v>
      </c>
      <c r="K451" s="2">
        <v>2950</v>
      </c>
    </row>
    <row r="452" spans="7:11">
      <c r="G452" s="1" t="s">
        <v>473</v>
      </c>
      <c r="K452" s="2">
        <v>3200</v>
      </c>
    </row>
    <row r="453" spans="7:11">
      <c r="G453" s="1" t="s">
        <v>474</v>
      </c>
      <c r="K453" s="2">
        <v>3450</v>
      </c>
    </row>
    <row r="454" spans="7:11">
      <c r="G454" s="1" t="s">
        <v>475</v>
      </c>
      <c r="K454" s="2">
        <v>3700</v>
      </c>
    </row>
    <row r="455" spans="7:11">
      <c r="G455" s="1" t="s">
        <v>476</v>
      </c>
      <c r="K455" s="2">
        <v>3950</v>
      </c>
    </row>
    <row r="456" spans="7:11">
      <c r="G456" s="1" t="s">
        <v>477</v>
      </c>
      <c r="K456" s="2">
        <v>4200</v>
      </c>
    </row>
    <row r="457" spans="7:11">
      <c r="G457" s="1" t="s">
        <v>478</v>
      </c>
      <c r="K457" s="2">
        <v>4450</v>
      </c>
    </row>
    <row r="458" spans="7:11">
      <c r="G458" s="1" t="s">
        <v>479</v>
      </c>
      <c r="K458" s="2">
        <v>4700</v>
      </c>
    </row>
    <row r="459" spans="7:11">
      <c r="G459" s="1" t="s">
        <v>480</v>
      </c>
      <c r="K459" s="2">
        <v>4950</v>
      </c>
    </row>
    <row r="460" spans="7:11">
      <c r="G460" s="1" t="s">
        <v>481</v>
      </c>
      <c r="K460" s="2">
        <v>5200</v>
      </c>
    </row>
    <row r="461" spans="7:11">
      <c r="G461" s="1" t="s">
        <v>482</v>
      </c>
      <c r="K461" s="2">
        <v>200</v>
      </c>
    </row>
    <row r="462" spans="7:11">
      <c r="G462" s="1" t="s">
        <v>483</v>
      </c>
      <c r="K462" s="2">
        <v>450</v>
      </c>
    </row>
    <row r="463" spans="7:11">
      <c r="G463" s="1" t="s">
        <v>484</v>
      </c>
      <c r="K463" s="2">
        <v>700</v>
      </c>
    </row>
    <row r="464" spans="7:11">
      <c r="G464" s="1" t="s">
        <v>485</v>
      </c>
      <c r="K464" s="2">
        <v>950</v>
      </c>
    </row>
    <row r="465" spans="7:11">
      <c r="G465" s="1" t="s">
        <v>486</v>
      </c>
      <c r="K465" s="2">
        <v>1200</v>
      </c>
    </row>
    <row r="466" spans="7:11">
      <c r="G466" s="1" t="s">
        <v>487</v>
      </c>
      <c r="K466" s="2">
        <v>1450</v>
      </c>
    </row>
    <row r="467" spans="7:11">
      <c r="G467" s="1" t="s">
        <v>488</v>
      </c>
      <c r="K467" s="2">
        <v>1700</v>
      </c>
    </row>
    <row r="468" spans="7:11">
      <c r="G468" s="1" t="s">
        <v>489</v>
      </c>
      <c r="K468" s="2">
        <v>1950</v>
      </c>
    </row>
    <row r="469" spans="7:11">
      <c r="G469" s="1" t="s">
        <v>490</v>
      </c>
      <c r="K469" s="2">
        <v>2200</v>
      </c>
    </row>
    <row r="470" spans="7:11">
      <c r="G470" s="1" t="s">
        <v>491</v>
      </c>
      <c r="K470" s="2">
        <v>2450</v>
      </c>
    </row>
    <row r="471" spans="7:11">
      <c r="G471" s="1" t="s">
        <v>492</v>
      </c>
      <c r="K471" s="2">
        <v>2700</v>
      </c>
    </row>
    <row r="472" spans="7:11">
      <c r="G472" s="1" t="s">
        <v>493</v>
      </c>
      <c r="K472" s="2">
        <v>2950</v>
      </c>
    </row>
    <row r="473" spans="7:11">
      <c r="G473" s="1" t="s">
        <v>494</v>
      </c>
      <c r="K473" s="2">
        <v>3200</v>
      </c>
    </row>
    <row r="474" spans="7:11">
      <c r="G474" s="1" t="s">
        <v>495</v>
      </c>
      <c r="K474" s="2">
        <v>3450</v>
      </c>
    </row>
    <row r="475" spans="7:11">
      <c r="G475" s="1" t="s">
        <v>496</v>
      </c>
      <c r="K475" s="2">
        <v>3700</v>
      </c>
    </row>
    <row r="476" spans="7:11">
      <c r="G476" s="1" t="s">
        <v>497</v>
      </c>
      <c r="K476" s="2">
        <v>3950</v>
      </c>
    </row>
    <row r="477" spans="7:11">
      <c r="G477" s="1" t="s">
        <v>498</v>
      </c>
      <c r="K477" s="2">
        <v>4200</v>
      </c>
    </row>
    <row r="478" spans="7:11">
      <c r="G478" s="1" t="s">
        <v>499</v>
      </c>
      <c r="K478" s="2">
        <v>4450</v>
      </c>
    </row>
    <row r="479" spans="7:11">
      <c r="G479" s="1" t="s">
        <v>500</v>
      </c>
      <c r="K479" s="2">
        <v>4700</v>
      </c>
    </row>
    <row r="480" spans="7:11">
      <c r="G480" s="1" t="s">
        <v>501</v>
      </c>
      <c r="K480" s="2">
        <v>4950</v>
      </c>
    </row>
    <row r="481" spans="7:11">
      <c r="G481" s="1" t="s">
        <v>502</v>
      </c>
      <c r="K481" s="2">
        <v>5200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1734-E490-41CB-A7B6-8D4DD15A022C}">
  <dimension ref="C5:F485"/>
  <sheetViews>
    <sheetView workbookViewId="0">
      <selection activeCell="E500" sqref="E500"/>
    </sheetView>
  </sheetViews>
  <sheetFormatPr defaultRowHeight="15"/>
  <cols>
    <col min="3" max="3" width="13.28515625" customWidth="1"/>
  </cols>
  <sheetData>
    <row r="5" spans="3:6">
      <c r="C5" s="2">
        <v>-15510</v>
      </c>
      <c r="D5" s="3">
        <v>1.0132000000000001</v>
      </c>
      <c r="E5" s="3">
        <v>200</v>
      </c>
      <c r="F5" s="3">
        <v>5.2691999999999997</v>
      </c>
    </row>
    <row r="6" spans="3:6">
      <c r="C6" s="2">
        <v>-11497</v>
      </c>
      <c r="D6" s="3">
        <v>1.0132000000000001</v>
      </c>
      <c r="E6" s="3">
        <v>700</v>
      </c>
      <c r="F6" s="3">
        <v>16.597000000000001</v>
      </c>
    </row>
    <row r="7" spans="3:6">
      <c r="C7" s="2">
        <v>-10761</v>
      </c>
      <c r="D7" s="3">
        <v>1.0132000000000001</v>
      </c>
      <c r="E7" s="3">
        <v>950</v>
      </c>
      <c r="F7" s="3">
        <v>17.494</v>
      </c>
    </row>
    <row r="8" spans="3:6">
      <c r="C8" s="2">
        <v>-9978</v>
      </c>
      <c r="D8" s="3">
        <v>1.0132000000000001</v>
      </c>
      <c r="E8" s="3">
        <v>1200</v>
      </c>
      <c r="F8" s="3">
        <v>18.225000000000001</v>
      </c>
    </row>
    <row r="9" spans="3:6">
      <c r="C9" s="2">
        <v>-9146.4</v>
      </c>
      <c r="D9" s="3">
        <v>1.0132000000000001</v>
      </c>
      <c r="E9" s="3">
        <v>1450</v>
      </c>
      <c r="F9" s="3">
        <v>18.853999999999999</v>
      </c>
    </row>
    <row r="10" spans="3:6">
      <c r="C10" s="2">
        <v>-8269.1</v>
      </c>
      <c r="D10" s="3">
        <v>1.0132000000000001</v>
      </c>
      <c r="E10" s="3">
        <v>1700</v>
      </c>
      <c r="F10" s="3">
        <v>19.411999999999999</v>
      </c>
    </row>
    <row r="11" spans="3:6">
      <c r="C11" s="2">
        <v>-7342</v>
      </c>
      <c r="D11" s="3">
        <v>1.0132000000000001</v>
      </c>
      <c r="E11" s="3">
        <v>1950</v>
      </c>
      <c r="F11" s="3">
        <v>19.920999999999999</v>
      </c>
    </row>
    <row r="12" spans="3:6">
      <c r="C12" s="2">
        <v>-6327.2</v>
      </c>
      <c r="D12" s="3">
        <v>1.0132000000000001</v>
      </c>
      <c r="E12" s="3">
        <v>2200</v>
      </c>
      <c r="F12" s="3">
        <v>20.41</v>
      </c>
    </row>
    <row r="13" spans="3:6">
      <c r="C13" s="2">
        <v>-5100.3</v>
      </c>
      <c r="D13" s="3">
        <v>1.0132000000000001</v>
      </c>
      <c r="E13" s="3">
        <v>2450</v>
      </c>
      <c r="F13" s="3">
        <v>20.937000000000001</v>
      </c>
    </row>
    <row r="14" spans="3:6">
      <c r="C14" s="2">
        <v>-3346.6</v>
      </c>
      <c r="D14" s="3">
        <v>1.0132000000000001</v>
      </c>
      <c r="E14" s="3">
        <v>2700</v>
      </c>
      <c r="F14" s="3">
        <v>21.616</v>
      </c>
    </row>
    <row r="15" spans="3:6">
      <c r="C15" s="2">
        <v>-356.39</v>
      </c>
      <c r="D15" s="3">
        <v>1.0132000000000001</v>
      </c>
      <c r="E15" s="3">
        <v>2950</v>
      </c>
      <c r="F15" s="3">
        <v>22.67</v>
      </c>
    </row>
    <row r="16" spans="3:6">
      <c r="C16" s="2">
        <v>5136.7</v>
      </c>
      <c r="D16" s="3">
        <v>1.0132000000000001</v>
      </c>
      <c r="E16" s="3">
        <v>3200</v>
      </c>
      <c r="F16" s="3">
        <v>24.45</v>
      </c>
    </row>
    <row r="17" spans="3:6">
      <c r="C17" s="2">
        <v>14387</v>
      </c>
      <c r="D17" s="3">
        <v>1.0132000000000001</v>
      </c>
      <c r="E17" s="3">
        <v>3450</v>
      </c>
      <c r="F17" s="3">
        <v>27.225999999999999</v>
      </c>
    </row>
    <row r="18" spans="3:6">
      <c r="C18" s="2">
        <v>27277</v>
      </c>
      <c r="D18" s="3">
        <v>1.0132000000000001</v>
      </c>
      <c r="E18" s="3">
        <v>3700</v>
      </c>
      <c r="F18" s="3">
        <v>30.829000000000001</v>
      </c>
    </row>
    <row r="19" spans="3:6">
      <c r="C19" s="2">
        <v>41114</v>
      </c>
      <c r="D19" s="3">
        <v>1.0132000000000001</v>
      </c>
      <c r="E19" s="3">
        <v>3950</v>
      </c>
      <c r="F19" s="3">
        <v>34.448999999999998</v>
      </c>
    </row>
    <row r="20" spans="3:6">
      <c r="C20" s="2">
        <v>52335</v>
      </c>
      <c r="D20" s="3">
        <v>1.0132000000000001</v>
      </c>
      <c r="E20" s="3">
        <v>4200</v>
      </c>
      <c r="F20" s="3">
        <v>37.207999999999998</v>
      </c>
    </row>
    <row r="21" spans="3:6">
      <c r="C21" s="2">
        <v>59820</v>
      </c>
      <c r="D21" s="3">
        <v>1.0132000000000001</v>
      </c>
      <c r="E21" s="3">
        <v>4450</v>
      </c>
      <c r="F21" s="3">
        <v>38.942999999999998</v>
      </c>
    </row>
    <row r="22" spans="3:6">
      <c r="C22" s="2">
        <v>64505</v>
      </c>
      <c r="D22" s="3">
        <v>1.0132000000000001</v>
      </c>
      <c r="E22" s="3">
        <v>4700</v>
      </c>
      <c r="F22" s="3">
        <v>39.969000000000001</v>
      </c>
    </row>
    <row r="23" spans="3:6">
      <c r="C23" s="2">
        <v>67558</v>
      </c>
      <c r="D23" s="3">
        <v>1.0132000000000001</v>
      </c>
      <c r="E23" s="3">
        <v>4950</v>
      </c>
      <c r="F23" s="3">
        <v>40.603000000000002</v>
      </c>
    </row>
    <row r="24" spans="3:6">
      <c r="C24" s="2">
        <v>69742</v>
      </c>
      <c r="D24" s="3">
        <v>1.0132000000000001</v>
      </c>
      <c r="E24" s="3">
        <v>5200</v>
      </c>
      <c r="F24" s="3">
        <v>41.033999999999999</v>
      </c>
    </row>
    <row r="25" spans="3:6">
      <c r="C25" s="2">
        <v>-15510</v>
      </c>
      <c r="D25" s="3">
        <v>5.5728999999999997</v>
      </c>
      <c r="E25" s="3">
        <v>200</v>
      </c>
      <c r="F25" s="3">
        <v>4.8356000000000003</v>
      </c>
    </row>
    <row r="26" spans="3:6">
      <c r="C26" s="2">
        <v>-11497</v>
      </c>
      <c r="D26" s="3">
        <v>5.5728999999999997</v>
      </c>
      <c r="E26" s="3">
        <v>700</v>
      </c>
      <c r="F26" s="3">
        <v>15.425000000000001</v>
      </c>
    </row>
    <row r="27" spans="3:6">
      <c r="C27" s="2">
        <v>-10761</v>
      </c>
      <c r="D27" s="3">
        <v>5.5728999999999997</v>
      </c>
      <c r="E27" s="3">
        <v>950</v>
      </c>
      <c r="F27" s="3">
        <v>16.321999999999999</v>
      </c>
    </row>
    <row r="28" spans="3:6">
      <c r="C28" s="2">
        <v>-9978</v>
      </c>
      <c r="D28" s="3">
        <v>5.5728999999999997</v>
      </c>
      <c r="E28" s="3">
        <v>1200</v>
      </c>
      <c r="F28" s="3">
        <v>17.053000000000001</v>
      </c>
    </row>
    <row r="29" spans="3:6">
      <c r="C29" s="2">
        <v>-9146.4</v>
      </c>
      <c r="D29" s="3">
        <v>5.5728999999999997</v>
      </c>
      <c r="E29" s="3">
        <v>1450</v>
      </c>
      <c r="F29" s="3">
        <v>17.681999999999999</v>
      </c>
    </row>
    <row r="30" spans="3:6">
      <c r="C30" s="2">
        <v>-8270.2000000000007</v>
      </c>
      <c r="D30" s="3">
        <v>5.5728999999999997</v>
      </c>
      <c r="E30" s="3">
        <v>1700</v>
      </c>
      <c r="F30" s="3">
        <v>18.239999999999998</v>
      </c>
    </row>
    <row r="31" spans="3:6">
      <c r="C31" s="2">
        <v>-7351.1</v>
      </c>
      <c r="D31" s="3">
        <v>5.5728999999999997</v>
      </c>
      <c r="E31" s="3">
        <v>1950</v>
      </c>
      <c r="F31" s="3">
        <v>18.744</v>
      </c>
    </row>
    <row r="32" spans="3:6">
      <c r="C32" s="2">
        <v>-6376.6</v>
      </c>
      <c r="D32" s="3">
        <v>5.5728999999999997</v>
      </c>
      <c r="E32" s="3">
        <v>2200</v>
      </c>
      <c r="F32" s="3">
        <v>19.213999999999999</v>
      </c>
    </row>
    <row r="33" spans="3:6">
      <c r="C33" s="2">
        <v>-5297.8</v>
      </c>
      <c r="D33" s="3">
        <v>5.5728999999999997</v>
      </c>
      <c r="E33" s="3">
        <v>2450</v>
      </c>
      <c r="F33" s="3">
        <v>19.677</v>
      </c>
    </row>
    <row r="34" spans="3:6">
      <c r="C34" s="2">
        <v>-3994.1</v>
      </c>
      <c r="D34" s="3">
        <v>5.5728999999999997</v>
      </c>
      <c r="E34" s="3">
        <v>2700</v>
      </c>
      <c r="F34" s="3">
        <v>20.183</v>
      </c>
    </row>
    <row r="35" spans="3:6">
      <c r="C35" s="2">
        <v>-2214.5</v>
      </c>
      <c r="D35" s="3">
        <v>5.5728999999999997</v>
      </c>
      <c r="E35" s="3">
        <v>2950</v>
      </c>
      <c r="F35" s="3">
        <v>20.812000000000001</v>
      </c>
    </row>
    <row r="36" spans="3:6">
      <c r="C36" s="2">
        <v>508.57</v>
      </c>
      <c r="D36" s="3">
        <v>5.5728999999999997</v>
      </c>
      <c r="E36" s="3">
        <v>3200</v>
      </c>
      <c r="F36" s="3">
        <v>21.695</v>
      </c>
    </row>
    <row r="37" spans="3:6">
      <c r="C37" s="2">
        <v>4869.3999999999996</v>
      </c>
      <c r="D37" s="3">
        <v>5.5728999999999997</v>
      </c>
      <c r="E37" s="3">
        <v>3450</v>
      </c>
      <c r="F37" s="3">
        <v>23.003</v>
      </c>
    </row>
    <row r="38" spans="3:6">
      <c r="C38" s="2">
        <v>11514</v>
      </c>
      <c r="D38" s="3">
        <v>5.5728999999999997</v>
      </c>
      <c r="E38" s="3">
        <v>3700</v>
      </c>
      <c r="F38" s="3">
        <v>24.859000000000002</v>
      </c>
    </row>
    <row r="39" spans="3:6">
      <c r="C39" s="2">
        <v>20602</v>
      </c>
      <c r="D39" s="3">
        <v>5.5728999999999997</v>
      </c>
      <c r="E39" s="3">
        <v>3950</v>
      </c>
      <c r="F39" s="3">
        <v>27.231999999999999</v>
      </c>
    </row>
    <row r="40" spans="3:6">
      <c r="C40" s="2">
        <v>31415</v>
      </c>
      <c r="D40" s="3">
        <v>5.5728999999999997</v>
      </c>
      <c r="E40" s="3">
        <v>4200</v>
      </c>
      <c r="F40" s="3">
        <v>29.885000000000002</v>
      </c>
    </row>
    <row r="41" spans="3:6">
      <c r="C41" s="2">
        <v>42330</v>
      </c>
      <c r="D41" s="3">
        <v>5.5728999999999997</v>
      </c>
      <c r="E41" s="3">
        <v>4450</v>
      </c>
      <c r="F41" s="3">
        <v>32.411000000000001</v>
      </c>
    </row>
    <row r="42" spans="3:6">
      <c r="C42" s="2">
        <v>51707</v>
      </c>
      <c r="D42" s="3">
        <v>5.5728999999999997</v>
      </c>
      <c r="E42" s="3">
        <v>4700</v>
      </c>
      <c r="F42" s="3">
        <v>34.463000000000001</v>
      </c>
    </row>
    <row r="43" spans="3:6">
      <c r="C43" s="2">
        <v>58855</v>
      </c>
      <c r="D43" s="3">
        <v>5.5728999999999997</v>
      </c>
      <c r="E43" s="3">
        <v>4950</v>
      </c>
      <c r="F43" s="3">
        <v>35.947000000000003</v>
      </c>
    </row>
    <row r="44" spans="3:6">
      <c r="C44" s="2">
        <v>63994</v>
      </c>
      <c r="D44" s="3">
        <v>5.5728999999999997</v>
      </c>
      <c r="E44" s="3">
        <v>5200</v>
      </c>
      <c r="F44" s="3">
        <v>36.960999999999999</v>
      </c>
    </row>
    <row r="45" spans="3:6">
      <c r="C45" s="2">
        <v>-15510</v>
      </c>
      <c r="D45" s="3">
        <v>10.132999999999999</v>
      </c>
      <c r="E45" s="3">
        <v>200</v>
      </c>
      <c r="F45" s="3">
        <v>4.6836000000000002</v>
      </c>
    </row>
    <row r="46" spans="3:6">
      <c r="C46" s="2">
        <v>-12191</v>
      </c>
      <c r="D46" s="3">
        <v>10.132999999999999</v>
      </c>
      <c r="E46" s="3">
        <v>450</v>
      </c>
      <c r="F46" s="3">
        <v>13.791</v>
      </c>
    </row>
    <row r="47" spans="3:6">
      <c r="C47" s="2">
        <v>-11497</v>
      </c>
      <c r="D47" s="3">
        <v>10.132999999999999</v>
      </c>
      <c r="E47" s="3">
        <v>700</v>
      </c>
      <c r="F47" s="3">
        <v>15.013999999999999</v>
      </c>
    </row>
    <row r="48" spans="3:6">
      <c r="C48" s="2">
        <v>-10761</v>
      </c>
      <c r="D48" s="3">
        <v>10.132999999999999</v>
      </c>
      <c r="E48" s="3">
        <v>950</v>
      </c>
      <c r="F48" s="3">
        <v>15.911</v>
      </c>
    </row>
    <row r="49" spans="3:6">
      <c r="C49" s="2">
        <v>-9978</v>
      </c>
      <c r="D49" s="3">
        <v>10.132999999999999</v>
      </c>
      <c r="E49" s="3">
        <v>1200</v>
      </c>
      <c r="F49" s="3">
        <v>16.641999999999999</v>
      </c>
    </row>
    <row r="50" spans="3:6">
      <c r="C50" s="2">
        <v>-9146.4</v>
      </c>
      <c r="D50" s="3">
        <v>10.132999999999999</v>
      </c>
      <c r="E50" s="3">
        <v>1450</v>
      </c>
      <c r="F50" s="3">
        <v>17.271000000000001</v>
      </c>
    </row>
    <row r="51" spans="3:6">
      <c r="C51" s="2">
        <v>-8270.4</v>
      </c>
      <c r="D51" s="3">
        <v>10.132999999999999</v>
      </c>
      <c r="E51" s="3">
        <v>1700</v>
      </c>
      <c r="F51" s="3">
        <v>17.827999999999999</v>
      </c>
    </row>
    <row r="52" spans="3:6">
      <c r="C52" s="2">
        <v>-7352.8</v>
      </c>
      <c r="D52" s="3">
        <v>10.132999999999999</v>
      </c>
      <c r="E52" s="3">
        <v>1950</v>
      </c>
      <c r="F52" s="3">
        <v>18.332000000000001</v>
      </c>
    </row>
    <row r="53" spans="3:6">
      <c r="C53" s="2">
        <v>-6386</v>
      </c>
      <c r="D53" s="3">
        <v>10.132999999999999</v>
      </c>
      <c r="E53" s="3">
        <v>2200</v>
      </c>
      <c r="F53" s="3">
        <v>18.797999999999998</v>
      </c>
    </row>
    <row r="54" spans="3:6">
      <c r="C54" s="2">
        <v>-5335.2</v>
      </c>
      <c r="D54" s="3">
        <v>10.132999999999999</v>
      </c>
      <c r="E54" s="3">
        <v>2450</v>
      </c>
      <c r="F54" s="3">
        <v>19.25</v>
      </c>
    </row>
    <row r="55" spans="3:6">
      <c r="C55" s="2">
        <v>-4113.7</v>
      </c>
      <c r="D55" s="3">
        <v>10.132999999999999</v>
      </c>
      <c r="E55" s="3">
        <v>2700</v>
      </c>
      <c r="F55" s="3">
        <v>19.724</v>
      </c>
    </row>
    <row r="56" spans="3:6">
      <c r="C56" s="2">
        <v>-2544.1999999999998</v>
      </c>
      <c r="D56" s="3">
        <v>10.132999999999999</v>
      </c>
      <c r="E56" s="3">
        <v>2950</v>
      </c>
      <c r="F56" s="3">
        <v>20.279</v>
      </c>
    </row>
    <row r="57" spans="3:6">
      <c r="C57" s="2">
        <v>-302.63</v>
      </c>
      <c r="D57" s="3">
        <v>10.132999999999999</v>
      </c>
      <c r="E57" s="3">
        <v>3200</v>
      </c>
      <c r="F57" s="3">
        <v>21.006</v>
      </c>
    </row>
    <row r="58" spans="3:6">
      <c r="C58" s="2">
        <v>3115.9</v>
      </c>
      <c r="D58" s="3">
        <v>10.132999999999999</v>
      </c>
      <c r="E58" s="3">
        <v>3450</v>
      </c>
      <c r="F58" s="3">
        <v>22.032</v>
      </c>
    </row>
    <row r="59" spans="3:6">
      <c r="C59" s="2">
        <v>8267.7999999999993</v>
      </c>
      <c r="D59" s="3">
        <v>10.132999999999999</v>
      </c>
      <c r="E59" s="3">
        <v>3700</v>
      </c>
      <c r="F59" s="3">
        <v>23.47</v>
      </c>
    </row>
    <row r="60" spans="3:6">
      <c r="C60" s="2">
        <v>15476</v>
      </c>
      <c r="D60" s="3">
        <v>10.132999999999999</v>
      </c>
      <c r="E60" s="3">
        <v>3950</v>
      </c>
      <c r="F60" s="3">
        <v>25.352</v>
      </c>
    </row>
    <row r="61" spans="3:6">
      <c r="C61" s="2">
        <v>24567</v>
      </c>
      <c r="D61" s="3">
        <v>10.132999999999999</v>
      </c>
      <c r="E61" s="3">
        <v>4200</v>
      </c>
      <c r="F61" s="3">
        <v>27.582000000000001</v>
      </c>
    </row>
    <row r="62" spans="3:6">
      <c r="C62" s="2">
        <v>34695</v>
      </c>
      <c r="D62" s="3">
        <v>10.132999999999999</v>
      </c>
      <c r="E62" s="3">
        <v>4450</v>
      </c>
      <c r="F62" s="3">
        <v>29.923999999999999</v>
      </c>
    </row>
    <row r="63" spans="3:6">
      <c r="C63" s="2">
        <v>44538</v>
      </c>
      <c r="D63" s="3">
        <v>10.132999999999999</v>
      </c>
      <c r="E63" s="3">
        <v>4700</v>
      </c>
      <c r="F63" s="3">
        <v>32.076999999999998</v>
      </c>
    </row>
    <row r="64" spans="3:6">
      <c r="C64" s="2">
        <v>52970</v>
      </c>
      <c r="D64" s="3">
        <v>10.132999999999999</v>
      </c>
      <c r="E64" s="3">
        <v>4950</v>
      </c>
      <c r="F64" s="3">
        <v>33.826999999999998</v>
      </c>
    </row>
    <row r="65" spans="3:6">
      <c r="C65" s="2">
        <v>59566</v>
      </c>
      <c r="D65" s="3">
        <v>10.132999999999999</v>
      </c>
      <c r="E65" s="3">
        <v>5200</v>
      </c>
      <c r="F65" s="3">
        <v>35.128</v>
      </c>
    </row>
    <row r="66" spans="3:6">
      <c r="C66" s="2">
        <v>-15510</v>
      </c>
      <c r="D66" s="3">
        <v>14.692</v>
      </c>
      <c r="E66" s="3">
        <v>200</v>
      </c>
      <c r="F66" s="3">
        <v>4.5891000000000002</v>
      </c>
    </row>
    <row r="67" spans="3:6">
      <c r="C67" s="2">
        <v>-14148</v>
      </c>
      <c r="D67" s="3">
        <v>14.692</v>
      </c>
      <c r="E67" s="3">
        <v>450</v>
      </c>
      <c r="F67" s="3">
        <v>8.9590999999999994</v>
      </c>
    </row>
    <row r="68" spans="3:6">
      <c r="C68" s="2">
        <v>-11497</v>
      </c>
      <c r="D68" s="3">
        <v>14.692</v>
      </c>
      <c r="E68" s="3">
        <v>700</v>
      </c>
      <c r="F68" s="3">
        <v>14.759</v>
      </c>
    </row>
    <row r="69" spans="3:6">
      <c r="C69" s="2">
        <v>-10761</v>
      </c>
      <c r="D69" s="3">
        <v>14.692</v>
      </c>
      <c r="E69" s="3">
        <v>950</v>
      </c>
      <c r="F69" s="3">
        <v>15.656000000000001</v>
      </c>
    </row>
    <row r="70" spans="3:6">
      <c r="C70" s="2">
        <v>-9978</v>
      </c>
      <c r="D70" s="3">
        <v>14.692</v>
      </c>
      <c r="E70" s="3">
        <v>1200</v>
      </c>
      <c r="F70" s="3">
        <v>16.387</v>
      </c>
    </row>
    <row r="71" spans="3:6">
      <c r="C71" s="2">
        <v>-9146.4</v>
      </c>
      <c r="D71" s="3">
        <v>14.692</v>
      </c>
      <c r="E71" s="3">
        <v>1450</v>
      </c>
      <c r="F71" s="3">
        <v>17.015999999999998</v>
      </c>
    </row>
    <row r="72" spans="3:6">
      <c r="C72" s="2">
        <v>-8270.5</v>
      </c>
      <c r="D72" s="3">
        <v>14.692</v>
      </c>
      <c r="E72" s="3">
        <v>1700</v>
      </c>
      <c r="F72" s="3">
        <v>17.573</v>
      </c>
    </row>
    <row r="73" spans="3:6">
      <c r="C73" s="2">
        <v>-7353.7</v>
      </c>
      <c r="D73" s="3">
        <v>14.692</v>
      </c>
      <c r="E73" s="3">
        <v>1950</v>
      </c>
      <c r="F73" s="3">
        <v>18.076000000000001</v>
      </c>
    </row>
    <row r="74" spans="3:6">
      <c r="C74" s="2">
        <v>-6390.6</v>
      </c>
      <c r="D74" s="3">
        <v>14.692</v>
      </c>
      <c r="E74" s="3">
        <v>2200</v>
      </c>
      <c r="F74" s="3">
        <v>18.54</v>
      </c>
    </row>
    <row r="75" spans="3:6">
      <c r="C75" s="2">
        <v>-5353.4</v>
      </c>
      <c r="D75" s="3">
        <v>14.692</v>
      </c>
      <c r="E75" s="3">
        <v>2450</v>
      </c>
      <c r="F75" s="3">
        <v>18.986000000000001</v>
      </c>
    </row>
    <row r="76" spans="3:6">
      <c r="C76" s="2">
        <v>-4171.3</v>
      </c>
      <c r="D76" s="3">
        <v>14.692</v>
      </c>
      <c r="E76" s="3">
        <v>2700</v>
      </c>
      <c r="F76" s="3">
        <v>19.445</v>
      </c>
    </row>
    <row r="77" spans="3:6">
      <c r="C77" s="2">
        <v>-2701.2</v>
      </c>
      <c r="D77" s="3">
        <v>14.692</v>
      </c>
      <c r="E77" s="3">
        <v>2950</v>
      </c>
      <c r="F77" s="3">
        <v>19.965</v>
      </c>
    </row>
    <row r="78" spans="3:6">
      <c r="C78" s="2">
        <v>-684.35</v>
      </c>
      <c r="D78" s="3">
        <v>14.692</v>
      </c>
      <c r="E78" s="3">
        <v>3200</v>
      </c>
      <c r="F78" s="3">
        <v>20.62</v>
      </c>
    </row>
    <row r="79" spans="3:6">
      <c r="C79" s="2">
        <v>2287.6999999999998</v>
      </c>
      <c r="D79" s="3">
        <v>14.692</v>
      </c>
      <c r="E79" s="3">
        <v>3450</v>
      </c>
      <c r="F79" s="3">
        <v>21.512</v>
      </c>
    </row>
    <row r="80" spans="3:6">
      <c r="C80" s="2">
        <v>6700.6</v>
      </c>
      <c r="D80" s="3">
        <v>14.692</v>
      </c>
      <c r="E80" s="3">
        <v>3700</v>
      </c>
      <c r="F80" s="3">
        <v>22.744</v>
      </c>
    </row>
    <row r="81" spans="3:6">
      <c r="C81" s="2">
        <v>12903</v>
      </c>
      <c r="D81" s="3">
        <v>14.692</v>
      </c>
      <c r="E81" s="3">
        <v>3950</v>
      </c>
      <c r="F81" s="3">
        <v>24.363</v>
      </c>
    </row>
    <row r="82" spans="3:6">
      <c r="C82" s="2">
        <v>20900</v>
      </c>
      <c r="D82" s="3">
        <v>14.692</v>
      </c>
      <c r="E82" s="3">
        <v>4200</v>
      </c>
      <c r="F82" s="3">
        <v>26.324000000000002</v>
      </c>
    </row>
    <row r="83" spans="3:6">
      <c r="C83" s="2">
        <v>30198</v>
      </c>
      <c r="D83" s="3">
        <v>14.692</v>
      </c>
      <c r="E83" s="3">
        <v>4450</v>
      </c>
      <c r="F83" s="3">
        <v>28.474</v>
      </c>
    </row>
    <row r="84" spans="3:6">
      <c r="C84" s="2">
        <v>39814</v>
      </c>
      <c r="D84" s="3">
        <v>14.692</v>
      </c>
      <c r="E84" s="3">
        <v>4700</v>
      </c>
      <c r="F84" s="3">
        <v>30.576000000000001</v>
      </c>
    </row>
    <row r="85" spans="3:6">
      <c r="C85" s="2">
        <v>48654</v>
      </c>
      <c r="D85" s="3">
        <v>14.692</v>
      </c>
      <c r="E85" s="3">
        <v>4950</v>
      </c>
      <c r="F85" s="3">
        <v>32.409999999999997</v>
      </c>
    </row>
    <row r="86" spans="3:6">
      <c r="C86" s="2">
        <v>56019</v>
      </c>
      <c r="D86" s="3">
        <v>14.692</v>
      </c>
      <c r="E86" s="3">
        <v>5200</v>
      </c>
      <c r="F86" s="3">
        <v>33.863</v>
      </c>
    </row>
    <row r="87" spans="3:6">
      <c r="C87" s="2">
        <v>-15510</v>
      </c>
      <c r="D87" s="3">
        <v>19.251999999999999</v>
      </c>
      <c r="E87" s="3">
        <v>200</v>
      </c>
      <c r="F87" s="3">
        <v>4.5202999999999998</v>
      </c>
    </row>
    <row r="88" spans="3:6">
      <c r="C88" s="2">
        <v>-14148</v>
      </c>
      <c r="D88" s="3">
        <v>19.251999999999999</v>
      </c>
      <c r="E88" s="3">
        <v>450</v>
      </c>
      <c r="F88" s="3">
        <v>8.8903999999999996</v>
      </c>
    </row>
    <row r="89" spans="3:6">
      <c r="C89" s="2">
        <v>-11497</v>
      </c>
      <c r="D89" s="3">
        <v>19.251999999999999</v>
      </c>
      <c r="E89" s="3">
        <v>700</v>
      </c>
      <c r="F89" s="3">
        <v>14.573</v>
      </c>
    </row>
    <row r="90" spans="3:6">
      <c r="C90" s="2">
        <v>-10761</v>
      </c>
      <c r="D90" s="3">
        <v>19.251999999999999</v>
      </c>
      <c r="E90" s="3">
        <v>950</v>
      </c>
      <c r="F90" s="3">
        <v>15.47</v>
      </c>
    </row>
    <row r="91" spans="3:6">
      <c r="C91" s="2">
        <v>-9978</v>
      </c>
      <c r="D91" s="3">
        <v>19.251999999999999</v>
      </c>
      <c r="E91" s="3">
        <v>1200</v>
      </c>
      <c r="F91" s="3">
        <v>16.201000000000001</v>
      </c>
    </row>
    <row r="92" spans="3:6">
      <c r="C92" s="2">
        <v>-9146.4</v>
      </c>
      <c r="D92" s="3">
        <v>19.251999999999999</v>
      </c>
      <c r="E92" s="3">
        <v>1450</v>
      </c>
      <c r="F92" s="3">
        <v>16.829999999999998</v>
      </c>
    </row>
    <row r="93" spans="3:6">
      <c r="C93" s="2">
        <v>-8270.5</v>
      </c>
      <c r="D93" s="3">
        <v>19.251999999999999</v>
      </c>
      <c r="E93" s="3">
        <v>1700</v>
      </c>
      <c r="F93" s="3">
        <v>17.387</v>
      </c>
    </row>
    <row r="94" spans="3:6">
      <c r="C94" s="2">
        <v>-7354.2</v>
      </c>
      <c r="D94" s="3">
        <v>19.251999999999999</v>
      </c>
      <c r="E94" s="3">
        <v>1950</v>
      </c>
      <c r="F94" s="3">
        <v>17.89</v>
      </c>
    </row>
    <row r="95" spans="3:6">
      <c r="C95" s="2">
        <v>-6393.5</v>
      </c>
      <c r="D95" s="3">
        <v>19.251999999999999</v>
      </c>
      <c r="E95" s="3">
        <v>2200</v>
      </c>
      <c r="F95" s="3">
        <v>18.353000000000002</v>
      </c>
    </row>
    <row r="96" spans="3:6">
      <c r="C96" s="2">
        <v>-5364.6</v>
      </c>
      <c r="D96" s="3">
        <v>19.251999999999999</v>
      </c>
      <c r="E96" s="3">
        <v>2450</v>
      </c>
      <c r="F96" s="3">
        <v>18.795999999999999</v>
      </c>
    </row>
    <row r="97" spans="3:6">
      <c r="C97" s="2">
        <v>-4206.8</v>
      </c>
      <c r="D97" s="3">
        <v>19.251999999999999</v>
      </c>
      <c r="E97" s="3">
        <v>2700</v>
      </c>
      <c r="F97" s="3">
        <v>19.245000000000001</v>
      </c>
    </row>
    <row r="98" spans="3:6">
      <c r="C98" s="2">
        <v>-2797.3</v>
      </c>
      <c r="D98" s="3">
        <v>19.251999999999999</v>
      </c>
      <c r="E98" s="3">
        <v>2950</v>
      </c>
      <c r="F98" s="3">
        <v>19.744</v>
      </c>
    </row>
    <row r="99" spans="3:6">
      <c r="C99" s="2">
        <v>-916.05</v>
      </c>
      <c r="D99" s="3">
        <v>19.251999999999999</v>
      </c>
      <c r="E99" s="3">
        <v>3200</v>
      </c>
      <c r="F99" s="3">
        <v>20.353999999999999</v>
      </c>
    </row>
    <row r="100" spans="3:6">
      <c r="C100" s="2">
        <v>1785.4</v>
      </c>
      <c r="D100" s="3">
        <v>19.251999999999999</v>
      </c>
      <c r="E100" s="3">
        <v>3450</v>
      </c>
      <c r="F100" s="3">
        <v>21.164999999999999</v>
      </c>
    </row>
    <row r="101" spans="3:6">
      <c r="C101" s="2">
        <v>5740.4</v>
      </c>
      <c r="D101" s="3">
        <v>19.251999999999999</v>
      </c>
      <c r="E101" s="3">
        <v>3700</v>
      </c>
      <c r="F101" s="3">
        <v>22.27</v>
      </c>
    </row>
    <row r="102" spans="3:6">
      <c r="C102" s="2">
        <v>11297</v>
      </c>
      <c r="D102" s="3">
        <v>19.251999999999999</v>
      </c>
      <c r="E102" s="3">
        <v>3950</v>
      </c>
      <c r="F102" s="3">
        <v>23.72</v>
      </c>
    </row>
    <row r="103" spans="3:6">
      <c r="C103" s="2">
        <v>18538</v>
      </c>
      <c r="D103" s="3">
        <v>19.251999999999999</v>
      </c>
      <c r="E103" s="3">
        <v>4200</v>
      </c>
      <c r="F103" s="3">
        <v>25.495999999999999</v>
      </c>
    </row>
    <row r="104" spans="3:6">
      <c r="C104" s="2">
        <v>27156</v>
      </c>
      <c r="D104" s="3">
        <v>19.251999999999999</v>
      </c>
      <c r="E104" s="3">
        <v>4450</v>
      </c>
      <c r="F104" s="3">
        <v>27.488</v>
      </c>
    </row>
    <row r="105" spans="3:6">
      <c r="C105" s="2">
        <v>36407</v>
      </c>
      <c r="D105" s="3">
        <v>19.251999999999999</v>
      </c>
      <c r="E105" s="3">
        <v>4700</v>
      </c>
      <c r="F105" s="3">
        <v>29.51</v>
      </c>
    </row>
    <row r="106" spans="3:6">
      <c r="C106" s="2">
        <v>45316</v>
      </c>
      <c r="D106" s="3">
        <v>19.251999999999999</v>
      </c>
      <c r="E106" s="3">
        <v>4950</v>
      </c>
      <c r="F106" s="3">
        <v>31.358000000000001</v>
      </c>
    </row>
    <row r="107" spans="3:6">
      <c r="C107" s="2">
        <v>53094</v>
      </c>
      <c r="D107" s="3">
        <v>19.251999999999999</v>
      </c>
      <c r="E107" s="3">
        <v>5200</v>
      </c>
      <c r="F107" s="3">
        <v>32.892000000000003</v>
      </c>
    </row>
    <row r="108" spans="3:6">
      <c r="C108" s="2">
        <v>-15510</v>
      </c>
      <c r="D108" s="3">
        <v>23.811</v>
      </c>
      <c r="E108" s="3">
        <v>200</v>
      </c>
      <c r="F108" s="3">
        <v>4.4661999999999997</v>
      </c>
    </row>
    <row r="109" spans="3:6">
      <c r="C109" s="2">
        <v>-14148</v>
      </c>
      <c r="D109" s="3">
        <v>23.811</v>
      </c>
      <c r="E109" s="3">
        <v>450</v>
      </c>
      <c r="F109" s="3">
        <v>8.8362999999999996</v>
      </c>
    </row>
    <row r="110" spans="3:6">
      <c r="C110" s="2">
        <v>-11497</v>
      </c>
      <c r="D110" s="3">
        <v>23.811</v>
      </c>
      <c r="E110" s="3">
        <v>700</v>
      </c>
      <c r="F110" s="3">
        <v>14.427</v>
      </c>
    </row>
    <row r="111" spans="3:6">
      <c r="C111" s="2">
        <v>-10761</v>
      </c>
      <c r="D111" s="3">
        <v>23.811</v>
      </c>
      <c r="E111" s="3">
        <v>950</v>
      </c>
      <c r="F111" s="3">
        <v>15.324</v>
      </c>
    </row>
    <row r="112" spans="3:6">
      <c r="C112" s="2">
        <v>-9978</v>
      </c>
      <c r="D112" s="3">
        <v>23.811</v>
      </c>
      <c r="E112" s="3">
        <v>1200</v>
      </c>
      <c r="F112" s="3">
        <v>16.055</v>
      </c>
    </row>
    <row r="113" spans="3:6">
      <c r="C113" s="2">
        <v>-9146.4</v>
      </c>
      <c r="D113" s="3">
        <v>23.811</v>
      </c>
      <c r="E113" s="3">
        <v>1450</v>
      </c>
      <c r="F113" s="3">
        <v>16.684000000000001</v>
      </c>
    </row>
    <row r="114" spans="3:6">
      <c r="C114" s="2">
        <v>-8270.6</v>
      </c>
      <c r="D114" s="3">
        <v>23.811</v>
      </c>
      <c r="E114" s="3">
        <v>1700</v>
      </c>
      <c r="F114" s="3">
        <v>17.241</v>
      </c>
    </row>
    <row r="115" spans="3:6">
      <c r="C115" s="2">
        <v>-7354.6</v>
      </c>
      <c r="D115" s="3">
        <v>23.811</v>
      </c>
      <c r="E115" s="3">
        <v>1950</v>
      </c>
      <c r="F115" s="3">
        <v>17.742999999999999</v>
      </c>
    </row>
    <row r="116" spans="3:6">
      <c r="C116" s="2">
        <v>-6395.4</v>
      </c>
      <c r="D116" s="3">
        <v>23.811</v>
      </c>
      <c r="E116" s="3">
        <v>2200</v>
      </c>
      <c r="F116" s="3">
        <v>18.206</v>
      </c>
    </row>
    <row r="117" spans="3:6">
      <c r="C117" s="2">
        <v>-5372.4</v>
      </c>
      <c r="D117" s="3">
        <v>23.811</v>
      </c>
      <c r="E117" s="3">
        <v>2450</v>
      </c>
      <c r="F117" s="3">
        <v>18.646000000000001</v>
      </c>
    </row>
    <row r="118" spans="3:6">
      <c r="C118" s="2">
        <v>-4231.5</v>
      </c>
      <c r="D118" s="3">
        <v>23.811</v>
      </c>
      <c r="E118" s="3">
        <v>2700</v>
      </c>
      <c r="F118" s="3">
        <v>19.088999999999999</v>
      </c>
    </row>
    <row r="119" spans="3:6">
      <c r="C119" s="2">
        <v>-2863.7</v>
      </c>
      <c r="D119" s="3">
        <v>23.811</v>
      </c>
      <c r="E119" s="3">
        <v>2950</v>
      </c>
      <c r="F119" s="3">
        <v>19.573</v>
      </c>
    </row>
    <row r="120" spans="3:6">
      <c r="C120" s="2">
        <v>-1075.3</v>
      </c>
      <c r="D120" s="3">
        <v>23.811</v>
      </c>
      <c r="E120" s="3">
        <v>3200</v>
      </c>
      <c r="F120" s="3">
        <v>20.152999999999999</v>
      </c>
    </row>
    <row r="121" spans="3:6">
      <c r="C121" s="2">
        <v>1441</v>
      </c>
      <c r="D121" s="3">
        <v>23.811</v>
      </c>
      <c r="E121" s="3">
        <v>3450</v>
      </c>
      <c r="F121" s="3">
        <v>20.908999999999999</v>
      </c>
    </row>
    <row r="122" spans="3:6">
      <c r="C122" s="2">
        <v>5077.8</v>
      </c>
      <c r="D122" s="3">
        <v>23.811</v>
      </c>
      <c r="E122" s="3">
        <v>3700</v>
      </c>
      <c r="F122" s="3">
        <v>21.923999999999999</v>
      </c>
    </row>
    <row r="123" spans="3:6">
      <c r="C123" s="2">
        <v>10175</v>
      </c>
      <c r="D123" s="3">
        <v>23.811</v>
      </c>
      <c r="E123" s="3">
        <v>3950</v>
      </c>
      <c r="F123" s="3">
        <v>23.254999999999999</v>
      </c>
    </row>
    <row r="124" spans="3:6">
      <c r="C124" s="2">
        <v>16857</v>
      </c>
      <c r="D124" s="3">
        <v>23.811</v>
      </c>
      <c r="E124" s="3">
        <v>4200</v>
      </c>
      <c r="F124" s="3">
        <v>24.893000000000001</v>
      </c>
    </row>
    <row r="125" spans="3:6">
      <c r="C125" s="2">
        <v>24926</v>
      </c>
      <c r="D125" s="3">
        <v>23.811</v>
      </c>
      <c r="E125" s="3">
        <v>4450</v>
      </c>
      <c r="F125" s="3">
        <v>26.757999999999999</v>
      </c>
    </row>
    <row r="126" spans="3:6">
      <c r="C126" s="2">
        <v>33802</v>
      </c>
      <c r="D126" s="3">
        <v>23.811</v>
      </c>
      <c r="E126" s="3">
        <v>4700</v>
      </c>
      <c r="F126" s="3">
        <v>28.699000000000002</v>
      </c>
    </row>
    <row r="127" spans="3:6">
      <c r="C127" s="2">
        <v>42637</v>
      </c>
      <c r="D127" s="3">
        <v>23.811</v>
      </c>
      <c r="E127" s="3">
        <v>4950</v>
      </c>
      <c r="F127" s="3">
        <v>30.53</v>
      </c>
    </row>
    <row r="128" spans="3:6">
      <c r="C128" s="2">
        <v>50629</v>
      </c>
      <c r="D128" s="3">
        <v>23.811</v>
      </c>
      <c r="E128" s="3">
        <v>5200</v>
      </c>
      <c r="F128" s="3">
        <v>32.106999999999999</v>
      </c>
    </row>
    <row r="129" spans="3:6">
      <c r="C129" s="2">
        <v>-15510</v>
      </c>
      <c r="D129" s="3">
        <v>28.370999999999999</v>
      </c>
      <c r="E129" s="3">
        <v>200</v>
      </c>
      <c r="F129" s="3">
        <v>4.4217000000000004</v>
      </c>
    </row>
    <row r="130" spans="3:6">
      <c r="C130" s="2">
        <v>-14148</v>
      </c>
      <c r="D130" s="3">
        <v>28.370999999999999</v>
      </c>
      <c r="E130" s="3">
        <v>450</v>
      </c>
      <c r="F130" s="3">
        <v>8.7917000000000005</v>
      </c>
    </row>
    <row r="131" spans="3:6">
      <c r="C131" s="2">
        <v>-11497</v>
      </c>
      <c r="D131" s="3">
        <v>28.370999999999999</v>
      </c>
      <c r="E131" s="3">
        <v>700</v>
      </c>
      <c r="F131" s="3">
        <v>14.305999999999999</v>
      </c>
    </row>
    <row r="132" spans="3:6">
      <c r="C132" s="2">
        <v>-10761</v>
      </c>
      <c r="D132" s="3">
        <v>28.370999999999999</v>
      </c>
      <c r="E132" s="3">
        <v>950</v>
      </c>
      <c r="F132" s="3">
        <v>15.204000000000001</v>
      </c>
    </row>
    <row r="133" spans="3:6">
      <c r="C133" s="2">
        <v>-9978</v>
      </c>
      <c r="D133" s="3">
        <v>28.370999999999999</v>
      </c>
      <c r="E133" s="3">
        <v>1200</v>
      </c>
      <c r="F133" s="3">
        <v>15.935</v>
      </c>
    </row>
    <row r="134" spans="3:6">
      <c r="C134" s="2">
        <v>-9146.4</v>
      </c>
      <c r="D134" s="3">
        <v>28.370999999999999</v>
      </c>
      <c r="E134" s="3">
        <v>1450</v>
      </c>
      <c r="F134" s="3">
        <v>16.564</v>
      </c>
    </row>
    <row r="135" spans="3:6">
      <c r="C135" s="2">
        <v>-8270.6</v>
      </c>
      <c r="D135" s="3">
        <v>28.370999999999999</v>
      </c>
      <c r="E135" s="3">
        <v>1700</v>
      </c>
      <c r="F135" s="3">
        <v>17.120999999999999</v>
      </c>
    </row>
    <row r="136" spans="3:6">
      <c r="C136" s="2">
        <v>-7354.9</v>
      </c>
      <c r="D136" s="3">
        <v>28.370999999999999</v>
      </c>
      <c r="E136" s="3">
        <v>1950</v>
      </c>
      <c r="F136" s="3">
        <v>17.623000000000001</v>
      </c>
    </row>
    <row r="137" spans="3:6">
      <c r="C137" s="2">
        <v>-6396.9</v>
      </c>
      <c r="D137" s="3">
        <v>28.370999999999999</v>
      </c>
      <c r="E137" s="3">
        <v>2200</v>
      </c>
      <c r="F137" s="3">
        <v>18.085000000000001</v>
      </c>
    </row>
    <row r="138" spans="3:6">
      <c r="C138" s="2">
        <v>-5378.3</v>
      </c>
      <c r="D138" s="3">
        <v>28.370999999999999</v>
      </c>
      <c r="E138" s="3">
        <v>2450</v>
      </c>
      <c r="F138" s="3">
        <v>18.523</v>
      </c>
    </row>
    <row r="139" spans="3:6">
      <c r="C139" s="2">
        <v>-4249.8999999999996</v>
      </c>
      <c r="D139" s="3">
        <v>28.370999999999999</v>
      </c>
      <c r="E139" s="3">
        <v>2700</v>
      </c>
      <c r="F139" s="3">
        <v>18.960999999999999</v>
      </c>
    </row>
    <row r="140" spans="3:6">
      <c r="C140" s="2">
        <v>-2913</v>
      </c>
      <c r="D140" s="3">
        <v>28.370999999999999</v>
      </c>
      <c r="E140" s="3">
        <v>2950</v>
      </c>
      <c r="F140" s="3">
        <v>19.434000000000001</v>
      </c>
    </row>
    <row r="141" spans="3:6">
      <c r="C141" s="2">
        <v>-1193.2</v>
      </c>
      <c r="D141" s="3">
        <v>28.370999999999999</v>
      </c>
      <c r="E141" s="3">
        <v>3200</v>
      </c>
      <c r="F141" s="3">
        <v>19.992000000000001</v>
      </c>
    </row>
    <row r="142" spans="3:6">
      <c r="C142" s="2">
        <v>1186.5</v>
      </c>
      <c r="D142" s="3">
        <v>28.370999999999999</v>
      </c>
      <c r="E142" s="3">
        <v>3450</v>
      </c>
      <c r="F142" s="3">
        <v>20.707000000000001</v>
      </c>
    </row>
    <row r="143" spans="3:6">
      <c r="C143" s="2">
        <v>4586.7</v>
      </c>
      <c r="D143" s="3">
        <v>28.370999999999999</v>
      </c>
      <c r="E143" s="3">
        <v>3700</v>
      </c>
      <c r="F143" s="3">
        <v>21.655999999999999</v>
      </c>
    </row>
    <row r="144" spans="3:6">
      <c r="C144" s="2">
        <v>9335.7999999999993</v>
      </c>
      <c r="D144" s="3">
        <v>28.370999999999999</v>
      </c>
      <c r="E144" s="3">
        <v>3950</v>
      </c>
      <c r="F144" s="3">
        <v>22.896000000000001</v>
      </c>
    </row>
    <row r="145" spans="3:6">
      <c r="C145" s="2">
        <v>15583</v>
      </c>
      <c r="D145" s="3">
        <v>28.370999999999999</v>
      </c>
      <c r="E145" s="3">
        <v>4200</v>
      </c>
      <c r="F145" s="3">
        <v>24.428000000000001</v>
      </c>
    </row>
    <row r="146" spans="3:6">
      <c r="C146" s="2">
        <v>23202</v>
      </c>
      <c r="D146" s="3">
        <v>28.370999999999999</v>
      </c>
      <c r="E146" s="3">
        <v>4450</v>
      </c>
      <c r="F146" s="3">
        <v>26.189</v>
      </c>
    </row>
    <row r="147" spans="3:6">
      <c r="C147" s="2">
        <v>31729</v>
      </c>
      <c r="D147" s="3">
        <v>28.370999999999999</v>
      </c>
      <c r="E147" s="3">
        <v>4700</v>
      </c>
      <c r="F147" s="3">
        <v>28.053000000000001</v>
      </c>
    </row>
    <row r="148" spans="3:6">
      <c r="C148" s="2">
        <v>40424</v>
      </c>
      <c r="D148" s="3">
        <v>28.370999999999999</v>
      </c>
      <c r="E148" s="3">
        <v>4950</v>
      </c>
      <c r="F148" s="3">
        <v>29.855</v>
      </c>
    </row>
    <row r="149" spans="3:6">
      <c r="C149" s="2">
        <v>48515</v>
      </c>
      <c r="D149" s="3">
        <v>28.370999999999999</v>
      </c>
      <c r="E149" s="3">
        <v>5200</v>
      </c>
      <c r="F149" s="3">
        <v>31.451000000000001</v>
      </c>
    </row>
    <row r="150" spans="3:6">
      <c r="C150" s="2">
        <v>-15510</v>
      </c>
      <c r="D150" s="3">
        <v>32.930999999999997</v>
      </c>
      <c r="E150" s="3">
        <v>200</v>
      </c>
      <c r="F150" s="3">
        <v>4.3837999999999999</v>
      </c>
    </row>
    <row r="151" spans="3:6">
      <c r="C151" s="2">
        <v>-14148</v>
      </c>
      <c r="D151" s="3">
        <v>32.930999999999997</v>
      </c>
      <c r="E151" s="3">
        <v>450</v>
      </c>
      <c r="F151" s="3">
        <v>8.7538</v>
      </c>
    </row>
    <row r="152" spans="3:6">
      <c r="C152" s="2">
        <v>-11497</v>
      </c>
      <c r="D152" s="3">
        <v>32.930999999999997</v>
      </c>
      <c r="E152" s="3">
        <v>700</v>
      </c>
      <c r="F152" s="3">
        <v>14.204000000000001</v>
      </c>
    </row>
    <row r="153" spans="3:6">
      <c r="C153" s="2">
        <v>-10761</v>
      </c>
      <c r="D153" s="3">
        <v>32.930999999999997</v>
      </c>
      <c r="E153" s="3">
        <v>950</v>
      </c>
      <c r="F153" s="3">
        <v>15.101000000000001</v>
      </c>
    </row>
    <row r="154" spans="3:6">
      <c r="C154" s="2">
        <v>-9978</v>
      </c>
      <c r="D154" s="3">
        <v>32.930999999999997</v>
      </c>
      <c r="E154" s="3">
        <v>1200</v>
      </c>
      <c r="F154" s="3">
        <v>15.832000000000001</v>
      </c>
    </row>
    <row r="155" spans="3:6">
      <c r="C155" s="2">
        <v>-9146.4</v>
      </c>
      <c r="D155" s="3">
        <v>32.930999999999997</v>
      </c>
      <c r="E155" s="3">
        <v>1450</v>
      </c>
      <c r="F155" s="3">
        <v>16.460999999999999</v>
      </c>
    </row>
    <row r="156" spans="3:6">
      <c r="C156" s="2">
        <v>-8270.6</v>
      </c>
      <c r="D156" s="3">
        <v>32.930999999999997</v>
      </c>
      <c r="E156" s="3">
        <v>1700</v>
      </c>
      <c r="F156" s="3">
        <v>17.018000000000001</v>
      </c>
    </row>
    <row r="157" spans="3:6">
      <c r="C157" s="2">
        <v>-7355.1</v>
      </c>
      <c r="D157" s="3">
        <v>32.930999999999997</v>
      </c>
      <c r="E157" s="3">
        <v>1950</v>
      </c>
      <c r="F157" s="3">
        <v>17.52</v>
      </c>
    </row>
    <row r="158" spans="3:6">
      <c r="C158" s="2">
        <v>-6398.1</v>
      </c>
      <c r="D158" s="3">
        <v>32.930999999999997</v>
      </c>
      <c r="E158" s="3">
        <v>2200</v>
      </c>
      <c r="F158" s="3">
        <v>17.981999999999999</v>
      </c>
    </row>
    <row r="159" spans="3:6">
      <c r="C159" s="2">
        <v>-5382.9</v>
      </c>
      <c r="D159" s="3">
        <v>32.930999999999997</v>
      </c>
      <c r="E159" s="3">
        <v>2450</v>
      </c>
      <c r="F159" s="3">
        <v>18.419</v>
      </c>
    </row>
    <row r="160" spans="3:6">
      <c r="C160" s="2">
        <v>-4264.3</v>
      </c>
      <c r="D160" s="3">
        <v>32.930999999999997</v>
      </c>
      <c r="E160" s="3">
        <v>2700</v>
      </c>
      <c r="F160" s="3">
        <v>18.853000000000002</v>
      </c>
    </row>
    <row r="161" spans="3:6">
      <c r="C161" s="2">
        <v>-2951.6</v>
      </c>
      <c r="D161" s="3">
        <v>32.930999999999997</v>
      </c>
      <c r="E161" s="3">
        <v>2950</v>
      </c>
      <c r="F161" s="3">
        <v>19.317</v>
      </c>
    </row>
    <row r="162" spans="3:6">
      <c r="C162" s="2">
        <v>-1284.9000000000001</v>
      </c>
      <c r="D162" s="3">
        <v>32.930999999999997</v>
      </c>
      <c r="E162" s="3">
        <v>3200</v>
      </c>
      <c r="F162" s="3">
        <v>19.859000000000002</v>
      </c>
    </row>
    <row r="163" spans="3:6">
      <c r="C163" s="2">
        <v>988.92</v>
      </c>
      <c r="D163" s="3">
        <v>32.930999999999997</v>
      </c>
      <c r="E163" s="3">
        <v>3450</v>
      </c>
      <c r="F163" s="3">
        <v>20.541</v>
      </c>
    </row>
    <row r="164" spans="3:6">
      <c r="C164" s="2">
        <v>4204.5</v>
      </c>
      <c r="D164" s="3">
        <v>32.930999999999997</v>
      </c>
      <c r="E164" s="3">
        <v>3700</v>
      </c>
      <c r="F164" s="3">
        <v>21.439</v>
      </c>
    </row>
    <row r="165" spans="3:6">
      <c r="C165" s="2">
        <v>8679</v>
      </c>
      <c r="D165" s="3">
        <v>32.930999999999997</v>
      </c>
      <c r="E165" s="3">
        <v>3950</v>
      </c>
      <c r="F165" s="3">
        <v>22.608000000000001</v>
      </c>
    </row>
    <row r="166" spans="3:6">
      <c r="C166" s="2">
        <v>14576</v>
      </c>
      <c r="D166" s="3">
        <v>32.930999999999997</v>
      </c>
      <c r="E166" s="3">
        <v>4200</v>
      </c>
      <c r="F166" s="3">
        <v>24.053000000000001</v>
      </c>
    </row>
    <row r="167" spans="3:6">
      <c r="C167" s="2">
        <v>21818</v>
      </c>
      <c r="D167" s="3">
        <v>32.930999999999997</v>
      </c>
      <c r="E167" s="3">
        <v>4450</v>
      </c>
      <c r="F167" s="3">
        <v>25.727</v>
      </c>
    </row>
    <row r="168" spans="3:6">
      <c r="C168" s="2">
        <v>30028</v>
      </c>
      <c r="D168" s="3">
        <v>32.930999999999997</v>
      </c>
      <c r="E168" s="3">
        <v>4700</v>
      </c>
      <c r="F168" s="3">
        <v>27.521000000000001</v>
      </c>
    </row>
    <row r="169" spans="3:6">
      <c r="C169" s="2">
        <v>38558</v>
      </c>
      <c r="D169" s="3">
        <v>32.930999999999997</v>
      </c>
      <c r="E169" s="3">
        <v>4950</v>
      </c>
      <c r="F169" s="3">
        <v>29.289000000000001</v>
      </c>
    </row>
    <row r="170" spans="3:6">
      <c r="C170" s="2">
        <v>46676</v>
      </c>
      <c r="D170" s="3">
        <v>32.930999999999997</v>
      </c>
      <c r="E170" s="3">
        <v>5200</v>
      </c>
      <c r="F170" s="3">
        <v>30.89</v>
      </c>
    </row>
    <row r="171" spans="3:6">
      <c r="C171" s="2">
        <v>-15510</v>
      </c>
      <c r="D171" s="3">
        <v>37.49</v>
      </c>
      <c r="E171" s="3">
        <v>200</v>
      </c>
      <c r="F171" s="3">
        <v>4.3507999999999996</v>
      </c>
    </row>
    <row r="172" spans="3:6">
      <c r="C172" s="2">
        <v>-14148</v>
      </c>
      <c r="D172" s="3">
        <v>37.49</v>
      </c>
      <c r="E172" s="3">
        <v>450</v>
      </c>
      <c r="F172" s="3">
        <v>8.7208000000000006</v>
      </c>
    </row>
    <row r="173" spans="3:6">
      <c r="C173" s="2">
        <v>-11497</v>
      </c>
      <c r="D173" s="3">
        <v>37.49</v>
      </c>
      <c r="E173" s="3">
        <v>700</v>
      </c>
      <c r="F173" s="3">
        <v>14.115</v>
      </c>
    </row>
    <row r="174" spans="3:6">
      <c r="C174" s="2">
        <v>-10761</v>
      </c>
      <c r="D174" s="3">
        <v>37.49</v>
      </c>
      <c r="E174" s="3">
        <v>950</v>
      </c>
      <c r="F174" s="3">
        <v>15.012</v>
      </c>
    </row>
    <row r="175" spans="3:6">
      <c r="C175" s="2">
        <v>-9978</v>
      </c>
      <c r="D175" s="3">
        <v>37.49</v>
      </c>
      <c r="E175" s="3">
        <v>1200</v>
      </c>
      <c r="F175" s="3">
        <v>15.743</v>
      </c>
    </row>
    <row r="176" spans="3:6">
      <c r="C176" s="2">
        <v>-9146.4</v>
      </c>
      <c r="D176" s="3">
        <v>37.49</v>
      </c>
      <c r="E176" s="3">
        <v>1450</v>
      </c>
      <c r="F176" s="3">
        <v>16.372</v>
      </c>
    </row>
    <row r="177" spans="3:6">
      <c r="C177" s="2">
        <v>-8270.9</v>
      </c>
      <c r="D177" s="3">
        <v>37.49</v>
      </c>
      <c r="E177" s="3">
        <v>1700</v>
      </c>
      <c r="F177" s="3">
        <v>16.928999999999998</v>
      </c>
    </row>
    <row r="178" spans="3:6">
      <c r="C178" s="2">
        <v>-7355.3</v>
      </c>
      <c r="D178" s="3">
        <v>37.49</v>
      </c>
      <c r="E178" s="3">
        <v>1950</v>
      </c>
      <c r="F178" s="3">
        <v>17.431000000000001</v>
      </c>
    </row>
    <row r="179" spans="3:6">
      <c r="C179" s="2">
        <v>-6399</v>
      </c>
      <c r="D179" s="3">
        <v>37.49</v>
      </c>
      <c r="E179" s="3">
        <v>2200</v>
      </c>
      <c r="F179" s="3">
        <v>17.891999999999999</v>
      </c>
    </row>
    <row r="180" spans="3:6">
      <c r="C180" s="2">
        <v>-5386.6</v>
      </c>
      <c r="D180" s="3">
        <v>37.49</v>
      </c>
      <c r="E180" s="3">
        <v>2450</v>
      </c>
      <c r="F180" s="3">
        <v>18.327999999999999</v>
      </c>
    </row>
    <row r="181" spans="3:6">
      <c r="C181" s="2">
        <v>-4276</v>
      </c>
      <c r="D181" s="3">
        <v>37.49</v>
      </c>
      <c r="E181" s="3">
        <v>2700</v>
      </c>
      <c r="F181" s="3">
        <v>18.759</v>
      </c>
    </row>
    <row r="182" spans="3:6">
      <c r="C182" s="2">
        <v>-2982.8</v>
      </c>
      <c r="D182" s="3">
        <v>37.49</v>
      </c>
      <c r="E182" s="3">
        <v>2950</v>
      </c>
      <c r="F182" s="3">
        <v>19.216000000000001</v>
      </c>
    </row>
    <row r="183" spans="3:6">
      <c r="C183" s="2">
        <v>-1358.9</v>
      </c>
      <c r="D183" s="3">
        <v>37.49</v>
      </c>
      <c r="E183" s="3">
        <v>3200</v>
      </c>
      <c r="F183" s="3">
        <v>19.744</v>
      </c>
    </row>
    <row r="184" spans="3:6">
      <c r="C184" s="2">
        <v>829.98</v>
      </c>
      <c r="D184" s="3">
        <v>37.49</v>
      </c>
      <c r="E184" s="3">
        <v>3450</v>
      </c>
      <c r="F184" s="3">
        <v>20.401</v>
      </c>
    </row>
    <row r="185" spans="3:6">
      <c r="C185" s="2">
        <v>3896.6</v>
      </c>
      <c r="D185" s="3">
        <v>37.49</v>
      </c>
      <c r="E185" s="3">
        <v>3700</v>
      </c>
      <c r="F185" s="3">
        <v>21.257999999999999</v>
      </c>
    </row>
    <row r="186" spans="3:6">
      <c r="C186" s="2">
        <v>8147.1</v>
      </c>
      <c r="D186" s="3">
        <v>37.49</v>
      </c>
      <c r="E186" s="3">
        <v>3950</v>
      </c>
      <c r="F186" s="3">
        <v>22.367000000000001</v>
      </c>
    </row>
    <row r="187" spans="3:6">
      <c r="C187" s="2">
        <v>13755</v>
      </c>
      <c r="D187" s="3">
        <v>37.49</v>
      </c>
      <c r="E187" s="3">
        <v>4200</v>
      </c>
      <c r="F187" s="3">
        <v>23.742000000000001</v>
      </c>
    </row>
    <row r="188" spans="3:6">
      <c r="C188" s="2">
        <v>20676</v>
      </c>
      <c r="D188" s="3">
        <v>37.49</v>
      </c>
      <c r="E188" s="3">
        <v>4450</v>
      </c>
      <c r="F188" s="3">
        <v>25.341999999999999</v>
      </c>
    </row>
    <row r="189" spans="3:6">
      <c r="C189" s="2">
        <v>28600</v>
      </c>
      <c r="D189" s="3">
        <v>37.49</v>
      </c>
      <c r="E189" s="3">
        <v>4700</v>
      </c>
      <c r="F189" s="3">
        <v>27.073</v>
      </c>
    </row>
    <row r="190" spans="3:6">
      <c r="C190" s="2">
        <v>36956</v>
      </c>
      <c r="D190" s="3">
        <v>37.49</v>
      </c>
      <c r="E190" s="3">
        <v>4950</v>
      </c>
      <c r="F190" s="3">
        <v>28.805</v>
      </c>
    </row>
    <row r="191" spans="3:6">
      <c r="C191" s="2">
        <v>45057</v>
      </c>
      <c r="D191" s="3">
        <v>37.49</v>
      </c>
      <c r="E191" s="3">
        <v>5200</v>
      </c>
      <c r="F191" s="3">
        <v>30.402000000000001</v>
      </c>
    </row>
    <row r="192" spans="3:6">
      <c r="C192" s="2">
        <v>-15510</v>
      </c>
      <c r="D192" s="3">
        <v>42.05</v>
      </c>
      <c r="E192" s="3">
        <v>200</v>
      </c>
      <c r="F192" s="3">
        <v>4.3216000000000001</v>
      </c>
    </row>
    <row r="193" spans="3:6">
      <c r="C193" s="2">
        <v>-14148</v>
      </c>
      <c r="D193" s="3">
        <v>42.05</v>
      </c>
      <c r="E193" s="3">
        <v>450</v>
      </c>
      <c r="F193" s="3">
        <v>8.6915999999999993</v>
      </c>
    </row>
    <row r="194" spans="3:6">
      <c r="C194" s="2">
        <v>-11497</v>
      </c>
      <c r="D194" s="3">
        <v>42.05</v>
      </c>
      <c r="E194" s="3">
        <v>700</v>
      </c>
      <c r="F194" s="3">
        <v>14.036</v>
      </c>
    </row>
    <row r="195" spans="3:6">
      <c r="C195" s="2">
        <v>-10761</v>
      </c>
      <c r="D195" s="3">
        <v>42.05</v>
      </c>
      <c r="E195" s="3">
        <v>950</v>
      </c>
      <c r="F195" s="3">
        <v>14.933</v>
      </c>
    </row>
    <row r="196" spans="3:6">
      <c r="C196" s="2">
        <v>-9978</v>
      </c>
      <c r="D196" s="3">
        <v>42.05</v>
      </c>
      <c r="E196" s="3">
        <v>1200</v>
      </c>
      <c r="F196" s="3">
        <v>15.664</v>
      </c>
    </row>
    <row r="197" spans="3:6">
      <c r="C197" s="2">
        <v>-9146.4</v>
      </c>
      <c r="D197" s="3">
        <v>42.05</v>
      </c>
      <c r="E197" s="3">
        <v>1450</v>
      </c>
      <c r="F197" s="3">
        <v>16.292999999999999</v>
      </c>
    </row>
    <row r="198" spans="3:6">
      <c r="C198" s="2">
        <v>-8270.9</v>
      </c>
      <c r="D198" s="3">
        <v>42.05</v>
      </c>
      <c r="E198" s="3">
        <v>1700</v>
      </c>
      <c r="F198" s="3">
        <v>16.850000000000001</v>
      </c>
    </row>
    <row r="199" spans="3:6">
      <c r="C199" s="2">
        <v>-7355.4</v>
      </c>
      <c r="D199" s="3">
        <v>42.05</v>
      </c>
      <c r="E199" s="3">
        <v>1950</v>
      </c>
      <c r="F199" s="3">
        <v>17.352</v>
      </c>
    </row>
    <row r="200" spans="3:6">
      <c r="C200" s="2">
        <v>-6399.8</v>
      </c>
      <c r="D200" s="3">
        <v>42.05</v>
      </c>
      <c r="E200" s="3">
        <v>2200</v>
      </c>
      <c r="F200" s="3">
        <v>17.812999999999999</v>
      </c>
    </row>
    <row r="201" spans="3:6">
      <c r="C201" s="2">
        <v>-5389.7</v>
      </c>
      <c r="D201" s="3">
        <v>42.05</v>
      </c>
      <c r="E201" s="3">
        <v>2450</v>
      </c>
      <c r="F201" s="3">
        <v>18.248000000000001</v>
      </c>
    </row>
    <row r="202" spans="3:6">
      <c r="C202" s="2">
        <v>-4285.7</v>
      </c>
      <c r="D202" s="3">
        <v>42.05</v>
      </c>
      <c r="E202" s="3">
        <v>2700</v>
      </c>
      <c r="F202" s="3">
        <v>18.675999999999998</v>
      </c>
    </row>
    <row r="203" spans="3:6">
      <c r="C203" s="2">
        <v>-3008.7</v>
      </c>
      <c r="D203" s="3">
        <v>42.05</v>
      </c>
      <c r="E203" s="3">
        <v>2950</v>
      </c>
      <c r="F203" s="3">
        <v>19.128</v>
      </c>
    </row>
    <row r="204" spans="3:6">
      <c r="C204" s="2">
        <v>-1420.1</v>
      </c>
      <c r="D204" s="3">
        <v>42.05</v>
      </c>
      <c r="E204" s="3">
        <v>3200</v>
      </c>
      <c r="F204" s="3">
        <v>19.643999999999998</v>
      </c>
    </row>
    <row r="205" spans="3:6">
      <c r="C205" s="2">
        <v>698.62</v>
      </c>
      <c r="D205" s="3">
        <v>42.05</v>
      </c>
      <c r="E205" s="3">
        <v>3450</v>
      </c>
      <c r="F205" s="3">
        <v>20.28</v>
      </c>
    </row>
    <row r="206" spans="3:6">
      <c r="C206" s="2">
        <v>3642</v>
      </c>
      <c r="D206" s="3">
        <v>42.05</v>
      </c>
      <c r="E206" s="3">
        <v>3700</v>
      </c>
      <c r="F206" s="3">
        <v>21.102</v>
      </c>
    </row>
    <row r="207" spans="3:6">
      <c r="C207" s="2">
        <v>7705.4</v>
      </c>
      <c r="D207" s="3">
        <v>42.05</v>
      </c>
      <c r="E207" s="3">
        <v>3950</v>
      </c>
      <c r="F207" s="3">
        <v>22.163</v>
      </c>
    </row>
    <row r="208" spans="3:6">
      <c r="C208" s="2">
        <v>13068</v>
      </c>
      <c r="D208" s="3">
        <v>42.05</v>
      </c>
      <c r="E208" s="3">
        <v>4200</v>
      </c>
      <c r="F208" s="3">
        <v>23.478000000000002</v>
      </c>
    </row>
    <row r="209" spans="3:6">
      <c r="C209" s="2">
        <v>19713</v>
      </c>
      <c r="D209" s="3">
        <v>42.05</v>
      </c>
      <c r="E209" s="3">
        <v>4450</v>
      </c>
      <c r="F209" s="3">
        <v>25.013000000000002</v>
      </c>
    </row>
    <row r="210" spans="3:6">
      <c r="C210" s="2">
        <v>27379</v>
      </c>
      <c r="D210" s="3">
        <v>42.05</v>
      </c>
      <c r="E210" s="3">
        <v>4700</v>
      </c>
      <c r="F210" s="3">
        <v>26.689</v>
      </c>
    </row>
    <row r="211" spans="3:6">
      <c r="C211" s="2">
        <v>35561</v>
      </c>
      <c r="D211" s="3">
        <v>42.05</v>
      </c>
      <c r="E211" s="3">
        <v>4950</v>
      </c>
      <c r="F211" s="3">
        <v>28.385000000000002</v>
      </c>
    </row>
    <row r="212" spans="3:6">
      <c r="C212" s="2">
        <v>43617</v>
      </c>
      <c r="D212" s="3">
        <v>42.05</v>
      </c>
      <c r="E212" s="3">
        <v>5200</v>
      </c>
      <c r="F212" s="3">
        <v>29.972999999999999</v>
      </c>
    </row>
    <row r="213" spans="3:6">
      <c r="C213" s="2">
        <v>-15510</v>
      </c>
      <c r="D213" s="3">
        <v>46.609000000000002</v>
      </c>
      <c r="E213" s="3">
        <v>200</v>
      </c>
      <c r="F213" s="3">
        <v>4.2953999999999999</v>
      </c>
    </row>
    <row r="214" spans="3:6">
      <c r="C214" s="2">
        <v>-14148</v>
      </c>
      <c r="D214" s="3">
        <v>46.609000000000002</v>
      </c>
      <c r="E214" s="3">
        <v>450</v>
      </c>
      <c r="F214" s="3">
        <v>8.6654999999999998</v>
      </c>
    </row>
    <row r="215" spans="3:6">
      <c r="C215" s="2">
        <v>-11497</v>
      </c>
      <c r="D215" s="3">
        <v>46.609000000000002</v>
      </c>
      <c r="E215" s="3">
        <v>700</v>
      </c>
      <c r="F215" s="3">
        <v>13.965</v>
      </c>
    </row>
    <row r="216" spans="3:6">
      <c r="C216" s="2">
        <v>-10761</v>
      </c>
      <c r="D216" s="3">
        <v>46.609000000000002</v>
      </c>
      <c r="E216" s="3">
        <v>950</v>
      </c>
      <c r="F216" s="3">
        <v>14.862</v>
      </c>
    </row>
    <row r="217" spans="3:6">
      <c r="C217" s="2">
        <v>-9978</v>
      </c>
      <c r="D217" s="3">
        <v>46.609000000000002</v>
      </c>
      <c r="E217" s="3">
        <v>1200</v>
      </c>
      <c r="F217" s="3">
        <v>15.593</v>
      </c>
    </row>
    <row r="218" spans="3:6">
      <c r="C218" s="2">
        <v>-9146.4</v>
      </c>
      <c r="D218" s="3">
        <v>46.609000000000002</v>
      </c>
      <c r="E218" s="3">
        <v>1450</v>
      </c>
      <c r="F218" s="3">
        <v>16.222000000000001</v>
      </c>
    </row>
    <row r="219" spans="3:6">
      <c r="C219" s="2">
        <v>-8270.9</v>
      </c>
      <c r="D219" s="3">
        <v>46.609000000000002</v>
      </c>
      <c r="E219" s="3">
        <v>1700</v>
      </c>
      <c r="F219" s="3">
        <v>16.779</v>
      </c>
    </row>
    <row r="220" spans="3:6">
      <c r="C220" s="2">
        <v>-7355.5</v>
      </c>
      <c r="D220" s="3">
        <v>46.609000000000002</v>
      </c>
      <c r="E220" s="3">
        <v>1950</v>
      </c>
      <c r="F220" s="3">
        <v>17.280999999999999</v>
      </c>
    </row>
    <row r="221" spans="3:6">
      <c r="C221" s="2">
        <v>-6400.5</v>
      </c>
      <c r="D221" s="3">
        <v>46.609000000000002</v>
      </c>
      <c r="E221" s="3">
        <v>2200</v>
      </c>
      <c r="F221" s="3">
        <v>17.742000000000001</v>
      </c>
    </row>
    <row r="222" spans="3:6">
      <c r="C222" s="2">
        <v>-5392.3</v>
      </c>
      <c r="D222" s="3">
        <v>46.609000000000002</v>
      </c>
      <c r="E222" s="3">
        <v>2450</v>
      </c>
      <c r="F222" s="3">
        <v>18.175999999999998</v>
      </c>
    </row>
    <row r="223" spans="3:6">
      <c r="C223" s="2">
        <v>-4293.8999999999996</v>
      </c>
      <c r="D223" s="3">
        <v>46.609000000000002</v>
      </c>
      <c r="E223" s="3">
        <v>2700</v>
      </c>
      <c r="F223" s="3">
        <v>18.602</v>
      </c>
    </row>
    <row r="224" spans="3:6">
      <c r="C224" s="2">
        <v>-3030.6</v>
      </c>
      <c r="D224" s="3">
        <v>46.609000000000002</v>
      </c>
      <c r="E224" s="3">
        <v>2950</v>
      </c>
      <c r="F224" s="3">
        <v>19.048999999999999</v>
      </c>
    </row>
    <row r="225" spans="3:6">
      <c r="C225" s="2">
        <v>-1471.9</v>
      </c>
      <c r="D225" s="3">
        <v>46.609000000000002</v>
      </c>
      <c r="E225" s="3">
        <v>3200</v>
      </c>
      <c r="F225" s="3">
        <v>19.555</v>
      </c>
    </row>
    <row r="226" spans="3:6">
      <c r="C226" s="2">
        <v>587.75</v>
      </c>
      <c r="D226" s="3">
        <v>46.609000000000002</v>
      </c>
      <c r="E226" s="3">
        <v>3450</v>
      </c>
      <c r="F226" s="3">
        <v>20.173999999999999</v>
      </c>
    </row>
    <row r="227" spans="3:6">
      <c r="C227" s="2">
        <v>3426.9</v>
      </c>
      <c r="D227" s="3">
        <v>46.609000000000002</v>
      </c>
      <c r="E227" s="3">
        <v>3700</v>
      </c>
      <c r="F227" s="3">
        <v>20.966999999999999</v>
      </c>
    </row>
    <row r="228" spans="3:6">
      <c r="C228" s="2">
        <v>7331.2</v>
      </c>
      <c r="D228" s="3">
        <v>46.609000000000002</v>
      </c>
      <c r="E228" s="3">
        <v>3950</v>
      </c>
      <c r="F228" s="3">
        <v>21.986000000000001</v>
      </c>
    </row>
    <row r="229" spans="3:6">
      <c r="C229" s="2">
        <v>12484</v>
      </c>
      <c r="D229" s="3">
        <v>46.609000000000002</v>
      </c>
      <c r="E229" s="3">
        <v>4200</v>
      </c>
      <c r="F229" s="3">
        <v>23.248999999999999</v>
      </c>
    </row>
    <row r="230" spans="3:6">
      <c r="C230" s="2">
        <v>18887</v>
      </c>
      <c r="D230" s="3">
        <v>46.609000000000002</v>
      </c>
      <c r="E230" s="3">
        <v>4450</v>
      </c>
      <c r="F230" s="3">
        <v>24.728999999999999</v>
      </c>
    </row>
    <row r="231" spans="3:6">
      <c r="C231" s="2">
        <v>26321</v>
      </c>
      <c r="D231" s="3">
        <v>46.609000000000002</v>
      </c>
      <c r="E231" s="3">
        <v>4700</v>
      </c>
      <c r="F231" s="3">
        <v>26.353999999999999</v>
      </c>
    </row>
    <row r="232" spans="3:6">
      <c r="C232" s="2">
        <v>34333</v>
      </c>
      <c r="D232" s="3">
        <v>46.609000000000002</v>
      </c>
      <c r="E232" s="3">
        <v>4950</v>
      </c>
      <c r="F232" s="3">
        <v>28.013999999999999</v>
      </c>
    </row>
    <row r="233" spans="3:6">
      <c r="C233" s="2">
        <v>42326</v>
      </c>
      <c r="D233" s="3">
        <v>46.609000000000002</v>
      </c>
      <c r="E233" s="3">
        <v>5200</v>
      </c>
      <c r="F233" s="3">
        <v>29.59</v>
      </c>
    </row>
    <row r="234" spans="3:6">
      <c r="C234" s="2">
        <v>-15510</v>
      </c>
      <c r="D234" s="3">
        <v>51.168999999999997</v>
      </c>
      <c r="E234" s="3">
        <v>200</v>
      </c>
      <c r="F234" s="3">
        <v>4.2717000000000001</v>
      </c>
    </row>
    <row r="235" spans="3:6">
      <c r="C235" s="2">
        <v>-14148</v>
      </c>
      <c r="D235" s="3">
        <v>51.168999999999997</v>
      </c>
      <c r="E235" s="3">
        <v>450</v>
      </c>
      <c r="F235" s="3">
        <v>8.6417000000000002</v>
      </c>
    </row>
    <row r="236" spans="3:6">
      <c r="C236" s="2">
        <v>-11497</v>
      </c>
      <c r="D236" s="3">
        <v>51.168999999999997</v>
      </c>
      <c r="E236" s="3">
        <v>700</v>
      </c>
      <c r="F236" s="3">
        <v>13.901</v>
      </c>
    </row>
    <row r="237" spans="3:6">
      <c r="C237" s="2">
        <v>-10761</v>
      </c>
      <c r="D237" s="3">
        <v>51.168999999999997</v>
      </c>
      <c r="E237" s="3">
        <v>950</v>
      </c>
      <c r="F237" s="3">
        <v>14.798</v>
      </c>
    </row>
    <row r="238" spans="3:6">
      <c r="C238" s="2">
        <v>-9978</v>
      </c>
      <c r="D238" s="3">
        <v>51.168999999999997</v>
      </c>
      <c r="E238" s="3">
        <v>1200</v>
      </c>
      <c r="F238" s="3">
        <v>15.529</v>
      </c>
    </row>
    <row r="239" spans="3:6">
      <c r="C239" s="2">
        <v>-9146.4</v>
      </c>
      <c r="D239" s="3">
        <v>51.168999999999997</v>
      </c>
      <c r="E239" s="3">
        <v>1450</v>
      </c>
      <c r="F239" s="3">
        <v>16.158000000000001</v>
      </c>
    </row>
    <row r="240" spans="3:6">
      <c r="C240" s="2">
        <v>-8270.9</v>
      </c>
      <c r="D240" s="3">
        <v>51.168999999999997</v>
      </c>
      <c r="E240" s="3">
        <v>1700</v>
      </c>
      <c r="F240" s="3">
        <v>16.715</v>
      </c>
    </row>
    <row r="241" spans="3:6">
      <c r="C241" s="2">
        <v>-7355.6</v>
      </c>
      <c r="D241" s="3">
        <v>51.168999999999997</v>
      </c>
      <c r="E241" s="3">
        <v>1950</v>
      </c>
      <c r="F241" s="3">
        <v>17.216999999999999</v>
      </c>
    </row>
    <row r="242" spans="3:6">
      <c r="C242" s="2">
        <v>-6401.1</v>
      </c>
      <c r="D242" s="3">
        <v>51.168999999999997</v>
      </c>
      <c r="E242" s="3">
        <v>2200</v>
      </c>
      <c r="F242" s="3">
        <v>17.677</v>
      </c>
    </row>
    <row r="243" spans="3:6">
      <c r="C243" s="2">
        <v>-5394.6</v>
      </c>
      <c r="D243" s="3">
        <v>51.168999999999997</v>
      </c>
      <c r="E243" s="3">
        <v>2450</v>
      </c>
      <c r="F243" s="3">
        <v>18.11</v>
      </c>
    </row>
    <row r="244" spans="3:6">
      <c r="C244" s="2">
        <v>-4301</v>
      </c>
      <c r="D244" s="3">
        <v>51.168999999999997</v>
      </c>
      <c r="E244" s="3">
        <v>2700</v>
      </c>
      <c r="F244" s="3">
        <v>18.535</v>
      </c>
    </row>
    <row r="245" spans="3:6">
      <c r="C245" s="2">
        <v>-3049.5</v>
      </c>
      <c r="D245" s="3">
        <v>51.168999999999997</v>
      </c>
      <c r="E245" s="3">
        <v>2950</v>
      </c>
      <c r="F245" s="3">
        <v>18.978000000000002</v>
      </c>
    </row>
    <row r="246" spans="3:6">
      <c r="C246" s="2">
        <v>-1516.4</v>
      </c>
      <c r="D246" s="3">
        <v>51.168999999999997</v>
      </c>
      <c r="E246" s="3">
        <v>3200</v>
      </c>
      <c r="F246" s="3">
        <v>19.475999999999999</v>
      </c>
    </row>
    <row r="247" spans="3:6">
      <c r="C247" s="2">
        <v>492.6</v>
      </c>
      <c r="D247" s="3">
        <v>51.168999999999997</v>
      </c>
      <c r="E247" s="3">
        <v>3450</v>
      </c>
      <c r="F247" s="3">
        <v>20.079000000000001</v>
      </c>
    </row>
    <row r="248" spans="3:6">
      <c r="C248" s="2">
        <v>3242.3</v>
      </c>
      <c r="D248" s="3">
        <v>51.168999999999997</v>
      </c>
      <c r="E248" s="3">
        <v>3700</v>
      </c>
      <c r="F248" s="3">
        <v>20.847000000000001</v>
      </c>
    </row>
    <row r="249" spans="3:6">
      <c r="C249" s="2">
        <v>7009.1</v>
      </c>
      <c r="D249" s="3">
        <v>51.168999999999997</v>
      </c>
      <c r="E249" s="3">
        <v>3950</v>
      </c>
      <c r="F249" s="3">
        <v>21.831</v>
      </c>
    </row>
    <row r="250" spans="3:6">
      <c r="C250" s="2">
        <v>11978</v>
      </c>
      <c r="D250" s="3">
        <v>51.168999999999997</v>
      </c>
      <c r="E250" s="3">
        <v>4200</v>
      </c>
      <c r="F250" s="3">
        <v>23.048999999999999</v>
      </c>
    </row>
    <row r="251" spans="3:6">
      <c r="C251" s="2">
        <v>18168</v>
      </c>
      <c r="D251" s="3">
        <v>51.168999999999997</v>
      </c>
      <c r="E251" s="3">
        <v>4450</v>
      </c>
      <c r="F251" s="3">
        <v>24.478999999999999</v>
      </c>
    </row>
    <row r="252" spans="3:6">
      <c r="C252" s="2">
        <v>25391</v>
      </c>
      <c r="D252" s="3">
        <v>51.168999999999997</v>
      </c>
      <c r="E252" s="3">
        <v>4700</v>
      </c>
      <c r="F252" s="3">
        <v>26.058</v>
      </c>
    </row>
    <row r="253" spans="3:6">
      <c r="C253" s="2">
        <v>33241</v>
      </c>
      <c r="D253" s="3">
        <v>51.168999999999997</v>
      </c>
      <c r="E253" s="3">
        <v>4950</v>
      </c>
      <c r="F253" s="3">
        <v>27.684999999999999</v>
      </c>
    </row>
    <row r="254" spans="3:6">
      <c r="C254" s="2">
        <v>41159</v>
      </c>
      <c r="D254" s="3">
        <v>51.168999999999997</v>
      </c>
      <c r="E254" s="3">
        <v>5200</v>
      </c>
      <c r="F254" s="3">
        <v>29.245000000000001</v>
      </c>
    </row>
    <row r="255" spans="3:6">
      <c r="C255" s="2">
        <v>-15510</v>
      </c>
      <c r="D255" s="3">
        <v>55.728999999999999</v>
      </c>
      <c r="E255" s="3">
        <v>200</v>
      </c>
      <c r="F255" s="3">
        <v>4.25</v>
      </c>
    </row>
    <row r="256" spans="3:6">
      <c r="C256" s="2">
        <v>-14148</v>
      </c>
      <c r="D256" s="3">
        <v>55.728999999999999</v>
      </c>
      <c r="E256" s="3">
        <v>450</v>
      </c>
      <c r="F256" s="3">
        <v>8.6199999999999992</v>
      </c>
    </row>
    <row r="257" spans="3:6">
      <c r="C257" s="2">
        <v>-11497</v>
      </c>
      <c r="D257" s="3">
        <v>55.728999999999999</v>
      </c>
      <c r="E257" s="3">
        <v>700</v>
      </c>
      <c r="F257" s="3">
        <v>13.842000000000001</v>
      </c>
    </row>
    <row r="258" spans="3:6">
      <c r="C258" s="2">
        <v>-10761</v>
      </c>
      <c r="D258" s="3">
        <v>55.728999999999999</v>
      </c>
      <c r="E258" s="3">
        <v>950</v>
      </c>
      <c r="F258" s="3">
        <v>14.74</v>
      </c>
    </row>
    <row r="259" spans="3:6">
      <c r="C259" s="2">
        <v>-9978</v>
      </c>
      <c r="D259" s="3">
        <v>55.728999999999999</v>
      </c>
      <c r="E259" s="3">
        <v>1200</v>
      </c>
      <c r="F259" s="3">
        <v>15.471</v>
      </c>
    </row>
    <row r="260" spans="3:6">
      <c r="C260" s="2">
        <v>-9146.4</v>
      </c>
      <c r="D260" s="3">
        <v>55.728999999999999</v>
      </c>
      <c r="E260" s="3">
        <v>1450</v>
      </c>
      <c r="F260" s="3">
        <v>16.100000000000001</v>
      </c>
    </row>
    <row r="261" spans="3:6">
      <c r="C261" s="2">
        <v>-8270.9</v>
      </c>
      <c r="D261" s="3">
        <v>55.728999999999999</v>
      </c>
      <c r="E261" s="3">
        <v>1700</v>
      </c>
      <c r="F261" s="3">
        <v>16.655999999999999</v>
      </c>
    </row>
    <row r="262" spans="3:6">
      <c r="C262" s="2">
        <v>-7355.7</v>
      </c>
      <c r="D262" s="3">
        <v>55.728999999999999</v>
      </c>
      <c r="E262" s="3">
        <v>1950</v>
      </c>
      <c r="F262" s="3">
        <v>17.158000000000001</v>
      </c>
    </row>
    <row r="263" spans="3:6">
      <c r="C263" s="2">
        <v>-6401.6</v>
      </c>
      <c r="D263" s="3">
        <v>55.728999999999999</v>
      </c>
      <c r="E263" s="3">
        <v>2200</v>
      </c>
      <c r="F263" s="3">
        <v>17.617999999999999</v>
      </c>
    </row>
    <row r="264" spans="3:6">
      <c r="C264" s="2">
        <v>-5396.5</v>
      </c>
      <c r="D264" s="3">
        <v>55.728999999999999</v>
      </c>
      <c r="E264" s="3">
        <v>2450</v>
      </c>
      <c r="F264" s="3">
        <v>18.050999999999998</v>
      </c>
    </row>
    <row r="265" spans="3:6">
      <c r="C265" s="2">
        <v>-4307.2</v>
      </c>
      <c r="D265" s="3">
        <v>55.728999999999999</v>
      </c>
      <c r="E265" s="3">
        <v>2700</v>
      </c>
      <c r="F265" s="3">
        <v>18.474</v>
      </c>
    </row>
    <row r="266" spans="3:6">
      <c r="C266" s="2">
        <v>-3066</v>
      </c>
      <c r="D266" s="3">
        <v>55.728999999999999</v>
      </c>
      <c r="E266" s="3">
        <v>2950</v>
      </c>
      <c r="F266" s="3">
        <v>18.913</v>
      </c>
    </row>
    <row r="267" spans="3:6">
      <c r="C267" s="2">
        <v>-1555.2</v>
      </c>
      <c r="D267" s="3">
        <v>55.728999999999999</v>
      </c>
      <c r="E267" s="3">
        <v>3200</v>
      </c>
      <c r="F267" s="3">
        <v>19.404</v>
      </c>
    </row>
    <row r="268" spans="3:6">
      <c r="C268" s="2">
        <v>409.8</v>
      </c>
      <c r="D268" s="3">
        <v>55.728999999999999</v>
      </c>
      <c r="E268" s="3">
        <v>3450</v>
      </c>
      <c r="F268" s="3">
        <v>19.994</v>
      </c>
    </row>
    <row r="269" spans="3:6">
      <c r="C269" s="2">
        <v>3081.6</v>
      </c>
      <c r="D269" s="3">
        <v>55.728999999999999</v>
      </c>
      <c r="E269" s="3">
        <v>3700</v>
      </c>
      <c r="F269" s="3">
        <v>20.74</v>
      </c>
    </row>
    <row r="270" spans="3:6">
      <c r="C270" s="2">
        <v>6728.2</v>
      </c>
      <c r="D270" s="3">
        <v>55.728999999999999</v>
      </c>
      <c r="E270" s="3">
        <v>3950</v>
      </c>
      <c r="F270" s="3">
        <v>21.692</v>
      </c>
    </row>
    <row r="271" spans="3:6">
      <c r="C271" s="2">
        <v>11536</v>
      </c>
      <c r="D271" s="3">
        <v>55.728999999999999</v>
      </c>
      <c r="E271" s="3">
        <v>4200</v>
      </c>
      <c r="F271" s="3">
        <v>22.870999999999999</v>
      </c>
    </row>
    <row r="272" spans="3:6">
      <c r="C272" s="2">
        <v>17535</v>
      </c>
      <c r="D272" s="3">
        <v>55.728999999999999</v>
      </c>
      <c r="E272" s="3">
        <v>4450</v>
      </c>
      <c r="F272" s="3">
        <v>24.257000000000001</v>
      </c>
    </row>
    <row r="273" spans="3:6">
      <c r="C273" s="2">
        <v>24566</v>
      </c>
      <c r="D273" s="3">
        <v>55.728999999999999</v>
      </c>
      <c r="E273" s="3">
        <v>4700</v>
      </c>
      <c r="F273" s="3">
        <v>25.794</v>
      </c>
    </row>
    <row r="274" spans="3:6">
      <c r="C274" s="2">
        <v>32261</v>
      </c>
      <c r="D274" s="3">
        <v>55.728999999999999</v>
      </c>
      <c r="E274" s="3">
        <v>4950</v>
      </c>
      <c r="F274" s="3">
        <v>27.388000000000002</v>
      </c>
    </row>
    <row r="275" spans="3:6">
      <c r="C275" s="2">
        <v>40099</v>
      </c>
      <c r="D275" s="3">
        <v>55.728999999999999</v>
      </c>
      <c r="E275" s="3">
        <v>5200</v>
      </c>
      <c r="F275" s="3">
        <v>28.933</v>
      </c>
    </row>
    <row r="276" spans="3:6">
      <c r="C276" s="2">
        <v>-15510</v>
      </c>
      <c r="D276" s="3">
        <v>60.287999999999997</v>
      </c>
      <c r="E276" s="3">
        <v>200</v>
      </c>
      <c r="F276" s="3">
        <v>4.2300000000000004</v>
      </c>
    </row>
    <row r="277" spans="3:6">
      <c r="C277" s="2">
        <v>-14148</v>
      </c>
      <c r="D277" s="3">
        <v>60.287999999999997</v>
      </c>
      <c r="E277" s="3">
        <v>450</v>
      </c>
      <c r="F277" s="3">
        <v>8.6</v>
      </c>
    </row>
    <row r="278" spans="3:6">
      <c r="C278" s="2">
        <v>-11497</v>
      </c>
      <c r="D278" s="3">
        <v>60.287999999999997</v>
      </c>
      <c r="E278" s="3">
        <v>700</v>
      </c>
      <c r="F278" s="3">
        <v>13.788</v>
      </c>
    </row>
    <row r="279" spans="3:6">
      <c r="C279" s="2">
        <v>-10761</v>
      </c>
      <c r="D279" s="3">
        <v>60.287999999999997</v>
      </c>
      <c r="E279" s="3">
        <v>950</v>
      </c>
      <c r="F279" s="3">
        <v>14.685</v>
      </c>
    </row>
    <row r="280" spans="3:6">
      <c r="C280" s="2">
        <v>-9978</v>
      </c>
      <c r="D280" s="3">
        <v>60.287999999999997</v>
      </c>
      <c r="E280" s="3">
        <v>1200</v>
      </c>
      <c r="F280" s="3">
        <v>15.417</v>
      </c>
    </row>
    <row r="281" spans="3:6">
      <c r="C281" s="2">
        <v>-9146.4</v>
      </c>
      <c r="D281" s="3">
        <v>60.287999999999997</v>
      </c>
      <c r="E281" s="3">
        <v>1450</v>
      </c>
      <c r="F281" s="3">
        <v>16.045000000000002</v>
      </c>
    </row>
    <row r="282" spans="3:6">
      <c r="C282" s="2">
        <v>-8270.9</v>
      </c>
      <c r="D282" s="3">
        <v>60.287999999999997</v>
      </c>
      <c r="E282" s="3">
        <v>1700</v>
      </c>
      <c r="F282" s="3">
        <v>16.602</v>
      </c>
    </row>
    <row r="283" spans="3:6">
      <c r="C283" s="2">
        <v>-7355.8</v>
      </c>
      <c r="D283" s="3">
        <v>60.287999999999997</v>
      </c>
      <c r="E283" s="3">
        <v>1950</v>
      </c>
      <c r="F283" s="3">
        <v>17.103999999999999</v>
      </c>
    </row>
    <row r="284" spans="3:6">
      <c r="C284" s="2">
        <v>-6402</v>
      </c>
      <c r="D284" s="3">
        <v>60.287999999999997</v>
      </c>
      <c r="E284" s="3">
        <v>2200</v>
      </c>
      <c r="F284" s="3">
        <v>17.564</v>
      </c>
    </row>
    <row r="285" spans="3:6">
      <c r="C285" s="2">
        <v>-5398.3</v>
      </c>
      <c r="D285" s="3">
        <v>60.287999999999997</v>
      </c>
      <c r="E285" s="3">
        <v>2450</v>
      </c>
      <c r="F285" s="3">
        <v>17.995999999999999</v>
      </c>
    </row>
    <row r="286" spans="3:6">
      <c r="C286" s="2">
        <v>-4312.7</v>
      </c>
      <c r="D286" s="3">
        <v>60.287999999999997</v>
      </c>
      <c r="E286" s="3">
        <v>2700</v>
      </c>
      <c r="F286" s="3">
        <v>18.417999999999999</v>
      </c>
    </row>
    <row r="287" spans="3:6">
      <c r="C287" s="2">
        <v>-3080.5</v>
      </c>
      <c r="D287" s="3">
        <v>60.287999999999997</v>
      </c>
      <c r="E287" s="3">
        <v>2950</v>
      </c>
      <c r="F287" s="3">
        <v>18.853999999999999</v>
      </c>
    </row>
    <row r="288" spans="3:6">
      <c r="C288" s="2">
        <v>-1589.4</v>
      </c>
      <c r="D288" s="3">
        <v>60.287999999999997</v>
      </c>
      <c r="E288" s="3">
        <v>3200</v>
      </c>
      <c r="F288" s="3">
        <v>19.338000000000001</v>
      </c>
    </row>
    <row r="289" spans="3:6">
      <c r="C289" s="2">
        <v>336.91</v>
      </c>
      <c r="D289" s="3">
        <v>60.287999999999997</v>
      </c>
      <c r="E289" s="3">
        <v>3450</v>
      </c>
      <c r="F289" s="3">
        <v>19.917000000000002</v>
      </c>
    </row>
    <row r="290" spans="3:6">
      <c r="C290" s="2">
        <v>2940.1</v>
      </c>
      <c r="D290" s="3">
        <v>60.287999999999997</v>
      </c>
      <c r="E290" s="3">
        <v>3700</v>
      </c>
      <c r="F290" s="3">
        <v>20.643999999999998</v>
      </c>
    </row>
    <row r="291" spans="3:6">
      <c r="C291" s="2">
        <v>6480.4</v>
      </c>
      <c r="D291" s="3">
        <v>60.287999999999997</v>
      </c>
      <c r="E291" s="3">
        <v>3950</v>
      </c>
      <c r="F291" s="3">
        <v>21.568000000000001</v>
      </c>
    </row>
    <row r="292" spans="3:6">
      <c r="C292" s="2">
        <v>11144</v>
      </c>
      <c r="D292" s="3">
        <v>60.287999999999997</v>
      </c>
      <c r="E292" s="3">
        <v>4200</v>
      </c>
      <c r="F292" s="3">
        <v>22.712</v>
      </c>
    </row>
    <row r="293" spans="3:6">
      <c r="C293" s="2">
        <v>16973</v>
      </c>
      <c r="D293" s="3">
        <v>60.287999999999997</v>
      </c>
      <c r="E293" s="3">
        <v>4450</v>
      </c>
      <c r="F293" s="3">
        <v>24.058</v>
      </c>
    </row>
    <row r="294" spans="3:6">
      <c r="C294" s="2">
        <v>23828</v>
      </c>
      <c r="D294" s="3">
        <v>60.287999999999997</v>
      </c>
      <c r="E294" s="3">
        <v>4700</v>
      </c>
      <c r="F294" s="3">
        <v>25.556000000000001</v>
      </c>
    </row>
    <row r="295" spans="3:6">
      <c r="C295" s="2">
        <v>31376</v>
      </c>
      <c r="D295" s="3">
        <v>60.287999999999997</v>
      </c>
      <c r="E295" s="3">
        <v>4950</v>
      </c>
      <c r="F295" s="3">
        <v>27.12</v>
      </c>
    </row>
    <row r="296" spans="3:6">
      <c r="C296" s="2">
        <v>39129</v>
      </c>
      <c r="D296" s="3">
        <v>60.287999999999997</v>
      </c>
      <c r="E296" s="3">
        <v>5200</v>
      </c>
      <c r="F296" s="3">
        <v>28.648</v>
      </c>
    </row>
    <row r="297" spans="3:6">
      <c r="C297" s="2">
        <v>-15510</v>
      </c>
      <c r="D297" s="3">
        <v>64.847999999999999</v>
      </c>
      <c r="E297" s="3">
        <v>200</v>
      </c>
      <c r="F297" s="3">
        <v>4.2114000000000003</v>
      </c>
    </row>
    <row r="298" spans="3:6">
      <c r="C298" s="2">
        <v>-14148</v>
      </c>
      <c r="D298" s="3">
        <v>64.847999999999999</v>
      </c>
      <c r="E298" s="3">
        <v>450</v>
      </c>
      <c r="F298" s="3">
        <v>8.5815000000000001</v>
      </c>
    </row>
    <row r="299" spans="3:6">
      <c r="C299" s="2">
        <v>-11497</v>
      </c>
      <c r="D299" s="3">
        <v>64.847999999999999</v>
      </c>
      <c r="E299" s="3">
        <v>700</v>
      </c>
      <c r="F299" s="3">
        <v>13.738</v>
      </c>
    </row>
    <row r="300" spans="3:6">
      <c r="C300" s="2">
        <v>-10761</v>
      </c>
      <c r="D300" s="3">
        <v>64.847999999999999</v>
      </c>
      <c r="E300" s="3">
        <v>950</v>
      </c>
      <c r="F300" s="3">
        <v>14.635</v>
      </c>
    </row>
    <row r="301" spans="3:6">
      <c r="C301" s="2">
        <v>-9978</v>
      </c>
      <c r="D301" s="3">
        <v>64.847999999999999</v>
      </c>
      <c r="E301" s="3">
        <v>1200</v>
      </c>
      <c r="F301" s="3">
        <v>15.366</v>
      </c>
    </row>
    <row r="302" spans="3:6">
      <c r="C302" s="2">
        <v>-9146.4</v>
      </c>
      <c r="D302" s="3">
        <v>64.847999999999999</v>
      </c>
      <c r="E302" s="3">
        <v>1450</v>
      </c>
      <c r="F302" s="3">
        <v>15.994999999999999</v>
      </c>
    </row>
    <row r="303" spans="3:6">
      <c r="C303" s="2">
        <v>-8270.9</v>
      </c>
      <c r="D303" s="3">
        <v>64.847999999999999</v>
      </c>
      <c r="E303" s="3">
        <v>1700</v>
      </c>
      <c r="F303" s="3">
        <v>16.552</v>
      </c>
    </row>
    <row r="304" spans="3:6">
      <c r="C304" s="2">
        <v>-7355.9</v>
      </c>
      <c r="D304" s="3">
        <v>64.847999999999999</v>
      </c>
      <c r="E304" s="3">
        <v>1950</v>
      </c>
      <c r="F304" s="3">
        <v>17.053999999999998</v>
      </c>
    </row>
    <row r="305" spans="3:6">
      <c r="C305" s="2">
        <v>-6402.4</v>
      </c>
      <c r="D305" s="3">
        <v>64.847999999999999</v>
      </c>
      <c r="E305" s="3">
        <v>2200</v>
      </c>
      <c r="F305" s="3">
        <v>17.513999999999999</v>
      </c>
    </row>
    <row r="306" spans="3:6">
      <c r="C306" s="2">
        <v>-5399.9</v>
      </c>
      <c r="D306" s="3">
        <v>64.847999999999999</v>
      </c>
      <c r="E306" s="3">
        <v>2450</v>
      </c>
      <c r="F306" s="3">
        <v>17.945</v>
      </c>
    </row>
    <row r="307" spans="3:6">
      <c r="C307" s="2">
        <v>-4317.6000000000004</v>
      </c>
      <c r="D307" s="3">
        <v>64.847999999999999</v>
      </c>
      <c r="E307" s="3">
        <v>2700</v>
      </c>
      <c r="F307" s="3">
        <v>18.366</v>
      </c>
    </row>
    <row r="308" spans="3:6">
      <c r="C308" s="2">
        <v>-3093.5</v>
      </c>
      <c r="D308" s="3">
        <v>64.847999999999999</v>
      </c>
      <c r="E308" s="3">
        <v>2950</v>
      </c>
      <c r="F308" s="3">
        <v>18.798999999999999</v>
      </c>
    </row>
    <row r="309" spans="3:6">
      <c r="C309" s="2">
        <v>-1619.8</v>
      </c>
      <c r="D309" s="3">
        <v>64.847999999999999</v>
      </c>
      <c r="E309" s="3">
        <v>3200</v>
      </c>
      <c r="F309" s="3">
        <v>19.277000000000001</v>
      </c>
    </row>
    <row r="310" spans="3:6">
      <c r="C310" s="2">
        <v>272.12</v>
      </c>
      <c r="D310" s="3">
        <v>64.847999999999999</v>
      </c>
      <c r="E310" s="3">
        <v>3450</v>
      </c>
      <c r="F310" s="3">
        <v>19.846</v>
      </c>
    </row>
    <row r="311" spans="3:6">
      <c r="C311" s="2">
        <v>2814.4</v>
      </c>
      <c r="D311" s="3">
        <v>64.847999999999999</v>
      </c>
      <c r="E311" s="3">
        <v>3700</v>
      </c>
      <c r="F311" s="3">
        <v>20.556000000000001</v>
      </c>
    </row>
    <row r="312" spans="3:6">
      <c r="C312" s="2">
        <v>6259.7</v>
      </c>
      <c r="D312" s="3">
        <v>64.847999999999999</v>
      </c>
      <c r="E312" s="3">
        <v>3950</v>
      </c>
      <c r="F312" s="3">
        <v>21.456</v>
      </c>
    </row>
    <row r="313" spans="3:6">
      <c r="C313" s="2">
        <v>10794</v>
      </c>
      <c r="D313" s="3">
        <v>64.847999999999999</v>
      </c>
      <c r="E313" s="3">
        <v>4200</v>
      </c>
      <c r="F313" s="3">
        <v>22.567</v>
      </c>
    </row>
    <row r="314" spans="3:6">
      <c r="C314" s="2">
        <v>16468</v>
      </c>
      <c r="D314" s="3">
        <v>64.847999999999999</v>
      </c>
      <c r="E314" s="3">
        <v>4450</v>
      </c>
      <c r="F314" s="3">
        <v>23.878</v>
      </c>
    </row>
    <row r="315" spans="3:6">
      <c r="C315" s="2">
        <v>23162</v>
      </c>
      <c r="D315" s="3">
        <v>64.847999999999999</v>
      </c>
      <c r="E315" s="3">
        <v>4700</v>
      </c>
      <c r="F315" s="3">
        <v>25.341000000000001</v>
      </c>
    </row>
    <row r="316" spans="3:6">
      <c r="C316" s="2">
        <v>30570</v>
      </c>
      <c r="D316" s="3">
        <v>64.847999999999999</v>
      </c>
      <c r="E316" s="3">
        <v>4950</v>
      </c>
      <c r="F316" s="3">
        <v>26.876000000000001</v>
      </c>
    </row>
    <row r="317" spans="3:6">
      <c r="C317" s="2">
        <v>38237</v>
      </c>
      <c r="D317" s="3">
        <v>64.847999999999999</v>
      </c>
      <c r="E317" s="3">
        <v>5200</v>
      </c>
      <c r="F317" s="3">
        <v>28.387</v>
      </c>
    </row>
    <row r="318" spans="3:6">
      <c r="C318" s="2">
        <v>-15510</v>
      </c>
      <c r="D318" s="3">
        <v>69.408000000000001</v>
      </c>
      <c r="E318" s="3">
        <v>200</v>
      </c>
      <c r="F318" s="3">
        <v>4.1940999999999997</v>
      </c>
    </row>
    <row r="319" spans="3:6">
      <c r="C319" s="2">
        <v>-14148</v>
      </c>
      <c r="D319" s="3">
        <v>69.408000000000001</v>
      </c>
      <c r="E319" s="3">
        <v>450</v>
      </c>
      <c r="F319" s="3">
        <v>8.5641999999999996</v>
      </c>
    </row>
    <row r="320" spans="3:6">
      <c r="C320" s="2">
        <v>-11497</v>
      </c>
      <c r="D320" s="3">
        <v>69.408000000000001</v>
      </c>
      <c r="E320" s="3">
        <v>700</v>
      </c>
      <c r="F320" s="3">
        <v>13.691000000000001</v>
      </c>
    </row>
    <row r="321" spans="3:6">
      <c r="C321" s="2">
        <v>-10761</v>
      </c>
      <c r="D321" s="3">
        <v>69.408000000000001</v>
      </c>
      <c r="E321" s="3">
        <v>950</v>
      </c>
      <c r="F321" s="3">
        <v>14.589</v>
      </c>
    </row>
    <row r="322" spans="3:6">
      <c r="C322" s="2">
        <v>-9978</v>
      </c>
      <c r="D322" s="3">
        <v>69.408000000000001</v>
      </c>
      <c r="E322" s="3">
        <v>1200</v>
      </c>
      <c r="F322" s="3">
        <v>15.32</v>
      </c>
    </row>
    <row r="323" spans="3:6">
      <c r="C323" s="2">
        <v>-9146.4</v>
      </c>
      <c r="D323" s="3">
        <v>69.408000000000001</v>
      </c>
      <c r="E323" s="3">
        <v>1450</v>
      </c>
      <c r="F323" s="3">
        <v>15.949</v>
      </c>
    </row>
    <row r="324" spans="3:6">
      <c r="C324" s="2">
        <v>-8270.9</v>
      </c>
      <c r="D324" s="3">
        <v>69.408000000000001</v>
      </c>
      <c r="E324" s="3">
        <v>1700</v>
      </c>
      <c r="F324" s="3">
        <v>16.504999999999999</v>
      </c>
    </row>
    <row r="325" spans="3:6">
      <c r="C325" s="2">
        <v>-7355.9</v>
      </c>
      <c r="D325" s="3">
        <v>69.408000000000001</v>
      </c>
      <c r="E325" s="3">
        <v>1950</v>
      </c>
      <c r="F325" s="3">
        <v>17.007000000000001</v>
      </c>
    </row>
    <row r="326" spans="3:6">
      <c r="C326" s="2">
        <v>-6402.8</v>
      </c>
      <c r="D326" s="3">
        <v>69.408000000000001</v>
      </c>
      <c r="E326" s="3">
        <v>2200</v>
      </c>
      <c r="F326" s="3">
        <v>17.466999999999999</v>
      </c>
    </row>
    <row r="327" spans="3:6">
      <c r="C327" s="2">
        <v>-5401.3</v>
      </c>
      <c r="D327" s="3">
        <v>69.408000000000001</v>
      </c>
      <c r="E327" s="3">
        <v>2450</v>
      </c>
      <c r="F327" s="3">
        <v>17.898</v>
      </c>
    </row>
    <row r="328" spans="3:6">
      <c r="C328" s="2">
        <v>-4322</v>
      </c>
      <c r="D328" s="3">
        <v>69.408000000000001</v>
      </c>
      <c r="E328" s="3">
        <v>2700</v>
      </c>
      <c r="F328" s="3">
        <v>18.317</v>
      </c>
    </row>
    <row r="329" spans="3:6">
      <c r="C329" s="2">
        <v>-3105.2</v>
      </c>
      <c r="D329" s="3">
        <v>69.408000000000001</v>
      </c>
      <c r="E329" s="3">
        <v>2950</v>
      </c>
      <c r="F329" s="3">
        <v>18.748000000000001</v>
      </c>
    </row>
    <row r="330" spans="3:6">
      <c r="C330" s="2">
        <v>-1647.1</v>
      </c>
      <c r="D330" s="3">
        <v>69.408000000000001</v>
      </c>
      <c r="E330" s="3">
        <v>3200</v>
      </c>
      <c r="F330" s="3">
        <v>19.221</v>
      </c>
    </row>
    <row r="331" spans="3:6">
      <c r="C331" s="2">
        <v>214.04</v>
      </c>
      <c r="D331" s="3">
        <v>69.408000000000001</v>
      </c>
      <c r="E331" s="3">
        <v>3450</v>
      </c>
      <c r="F331" s="3">
        <v>19.78</v>
      </c>
    </row>
    <row r="332" spans="3:6">
      <c r="C332" s="2">
        <v>2701.7</v>
      </c>
      <c r="D332" s="3">
        <v>69.408000000000001</v>
      </c>
      <c r="E332" s="3">
        <v>3700</v>
      </c>
      <c r="F332" s="3">
        <v>20.475000000000001</v>
      </c>
    </row>
    <row r="333" spans="3:6">
      <c r="C333" s="2">
        <v>6061.7</v>
      </c>
      <c r="D333" s="3">
        <v>69.408000000000001</v>
      </c>
      <c r="E333" s="3">
        <v>3950</v>
      </c>
      <c r="F333" s="3">
        <v>21.353000000000002</v>
      </c>
    </row>
    <row r="334" spans="3:6">
      <c r="C334" s="2">
        <v>10480</v>
      </c>
      <c r="D334" s="3">
        <v>69.408000000000001</v>
      </c>
      <c r="E334" s="3">
        <v>4200</v>
      </c>
      <c r="F334" s="3">
        <v>22.436</v>
      </c>
    </row>
    <row r="335" spans="3:6">
      <c r="C335" s="2">
        <v>16013</v>
      </c>
      <c r="D335" s="3">
        <v>69.408000000000001</v>
      </c>
      <c r="E335" s="3">
        <v>4450</v>
      </c>
      <c r="F335" s="3">
        <v>23.713999999999999</v>
      </c>
    </row>
    <row r="336" spans="3:6">
      <c r="C336" s="2">
        <v>22557</v>
      </c>
      <c r="D336" s="3">
        <v>69.408000000000001</v>
      </c>
      <c r="E336" s="3">
        <v>4700</v>
      </c>
      <c r="F336" s="3">
        <v>25.143999999999998</v>
      </c>
    </row>
    <row r="337" spans="3:6">
      <c r="C337" s="2">
        <v>29834</v>
      </c>
      <c r="D337" s="3">
        <v>69.408000000000001</v>
      </c>
      <c r="E337" s="3">
        <v>4950</v>
      </c>
      <c r="F337" s="3">
        <v>26.652000000000001</v>
      </c>
    </row>
    <row r="338" spans="3:6">
      <c r="C338" s="2">
        <v>37414</v>
      </c>
      <c r="D338" s="3">
        <v>69.408000000000001</v>
      </c>
      <c r="E338" s="3">
        <v>5200</v>
      </c>
      <c r="F338" s="3">
        <v>28.146000000000001</v>
      </c>
    </row>
    <row r="339" spans="3:6">
      <c r="C339" s="2">
        <v>-15510</v>
      </c>
      <c r="D339" s="3">
        <v>73.966999999999999</v>
      </c>
      <c r="E339" s="3">
        <v>200</v>
      </c>
      <c r="F339" s="3">
        <v>4.1779000000000002</v>
      </c>
    </row>
    <row r="340" spans="3:6">
      <c r="C340" s="2">
        <v>-14148</v>
      </c>
      <c r="D340" s="3">
        <v>73.966999999999999</v>
      </c>
      <c r="E340" s="3">
        <v>450</v>
      </c>
      <c r="F340" s="3">
        <v>8.548</v>
      </c>
    </row>
    <row r="341" spans="3:6">
      <c r="C341" s="2">
        <v>-11497</v>
      </c>
      <c r="D341" s="3">
        <v>73.966999999999999</v>
      </c>
      <c r="E341" s="3">
        <v>700</v>
      </c>
      <c r="F341" s="3">
        <v>13.648</v>
      </c>
    </row>
    <row r="342" spans="3:6">
      <c r="C342" s="2">
        <v>-10761</v>
      </c>
      <c r="D342" s="3">
        <v>73.966999999999999</v>
      </c>
      <c r="E342" s="3">
        <v>950</v>
      </c>
      <c r="F342" s="3">
        <v>14.545</v>
      </c>
    </row>
    <row r="343" spans="3:6">
      <c r="C343" s="2">
        <v>-9978</v>
      </c>
      <c r="D343" s="3">
        <v>73.966999999999999</v>
      </c>
      <c r="E343" s="3">
        <v>1200</v>
      </c>
      <c r="F343" s="3">
        <v>15.276</v>
      </c>
    </row>
    <row r="344" spans="3:6">
      <c r="C344" s="2">
        <v>-9146.4</v>
      </c>
      <c r="D344" s="3">
        <v>73.966999999999999</v>
      </c>
      <c r="E344" s="3">
        <v>1450</v>
      </c>
      <c r="F344" s="3">
        <v>15.904999999999999</v>
      </c>
    </row>
    <row r="345" spans="3:6">
      <c r="C345" s="2">
        <v>-8270.9</v>
      </c>
      <c r="D345" s="3">
        <v>73.966999999999999</v>
      </c>
      <c r="E345" s="3">
        <v>1700</v>
      </c>
      <c r="F345" s="3">
        <v>16.462</v>
      </c>
    </row>
    <row r="346" spans="3:6">
      <c r="C346" s="2">
        <v>-7356</v>
      </c>
      <c r="D346" s="3">
        <v>73.966999999999999</v>
      </c>
      <c r="E346" s="3">
        <v>1950</v>
      </c>
      <c r="F346" s="3">
        <v>16.963999999999999</v>
      </c>
    </row>
    <row r="347" spans="3:6">
      <c r="C347" s="2">
        <v>-6403.1</v>
      </c>
      <c r="D347" s="3">
        <v>73.966999999999999</v>
      </c>
      <c r="E347" s="3">
        <v>2200</v>
      </c>
      <c r="F347" s="3">
        <v>17.422999999999998</v>
      </c>
    </row>
    <row r="348" spans="3:6">
      <c r="C348" s="2">
        <v>-5402.5</v>
      </c>
      <c r="D348" s="3">
        <v>73.966999999999999</v>
      </c>
      <c r="E348" s="3">
        <v>2450</v>
      </c>
      <c r="F348" s="3">
        <v>17.853999999999999</v>
      </c>
    </row>
    <row r="349" spans="3:6">
      <c r="C349" s="2">
        <v>-4326</v>
      </c>
      <c r="D349" s="3">
        <v>73.966999999999999</v>
      </c>
      <c r="E349" s="3">
        <v>2700</v>
      </c>
      <c r="F349" s="3">
        <v>18.271999999999998</v>
      </c>
    </row>
    <row r="350" spans="3:6">
      <c r="C350" s="2">
        <v>-3115.7</v>
      </c>
      <c r="D350" s="3">
        <v>73.966999999999999</v>
      </c>
      <c r="E350" s="3">
        <v>2950</v>
      </c>
      <c r="F350" s="3">
        <v>18.7</v>
      </c>
    </row>
    <row r="351" spans="3:6">
      <c r="C351" s="2">
        <v>-1671.8</v>
      </c>
      <c r="D351" s="3">
        <v>73.966999999999999</v>
      </c>
      <c r="E351" s="3">
        <v>3200</v>
      </c>
      <c r="F351" s="3">
        <v>19.169</v>
      </c>
    </row>
    <row r="352" spans="3:6">
      <c r="C352" s="2">
        <v>161.59</v>
      </c>
      <c r="D352" s="3">
        <v>73.966999999999999</v>
      </c>
      <c r="E352" s="3">
        <v>3450</v>
      </c>
      <c r="F352" s="3">
        <v>19.72</v>
      </c>
    </row>
    <row r="353" spans="3:6">
      <c r="C353" s="2">
        <v>2600</v>
      </c>
      <c r="D353" s="3">
        <v>73.966999999999999</v>
      </c>
      <c r="E353" s="3">
        <v>3700</v>
      </c>
      <c r="F353" s="3">
        <v>20.401</v>
      </c>
    </row>
    <row r="354" spans="3:6">
      <c r="C354" s="2">
        <v>5882.8</v>
      </c>
      <c r="D354" s="3">
        <v>73.966999999999999</v>
      </c>
      <c r="E354" s="3">
        <v>3950</v>
      </c>
      <c r="F354" s="3">
        <v>21.257999999999999</v>
      </c>
    </row>
    <row r="355" spans="3:6">
      <c r="C355" s="2">
        <v>10195</v>
      </c>
      <c r="D355" s="3">
        <v>73.966999999999999</v>
      </c>
      <c r="E355" s="3">
        <v>4200</v>
      </c>
      <c r="F355" s="3">
        <v>22.315000000000001</v>
      </c>
    </row>
    <row r="356" spans="3:6">
      <c r="C356" s="2">
        <v>15599</v>
      </c>
      <c r="D356" s="3">
        <v>73.966999999999999</v>
      </c>
      <c r="E356" s="3">
        <v>4450</v>
      </c>
      <c r="F356" s="3">
        <v>23.564</v>
      </c>
    </row>
    <row r="357" spans="3:6">
      <c r="C357" s="2">
        <v>22005</v>
      </c>
      <c r="D357" s="3">
        <v>73.966999999999999</v>
      </c>
      <c r="E357" s="3">
        <v>4700</v>
      </c>
      <c r="F357" s="3">
        <v>24.963999999999999</v>
      </c>
    </row>
    <row r="358" spans="3:6">
      <c r="C358" s="2">
        <v>29157</v>
      </c>
      <c r="D358" s="3">
        <v>73.966999999999999</v>
      </c>
      <c r="E358" s="3">
        <v>4950</v>
      </c>
      <c r="F358" s="3">
        <v>26.446000000000002</v>
      </c>
    </row>
    <row r="359" spans="3:6">
      <c r="C359" s="2">
        <v>36651</v>
      </c>
      <c r="D359" s="3">
        <v>73.966999999999999</v>
      </c>
      <c r="E359" s="3">
        <v>5200</v>
      </c>
      <c r="F359" s="3">
        <v>27.922999999999998</v>
      </c>
    </row>
    <row r="360" spans="3:6">
      <c r="C360" s="2">
        <v>-15510</v>
      </c>
      <c r="D360" s="3">
        <v>78.527000000000001</v>
      </c>
      <c r="E360" s="3">
        <v>200</v>
      </c>
      <c r="F360" s="3">
        <v>4.1627000000000001</v>
      </c>
    </row>
    <row r="361" spans="3:6">
      <c r="C361" s="2">
        <v>-14148</v>
      </c>
      <c r="D361" s="3">
        <v>78.527000000000001</v>
      </c>
      <c r="E361" s="3">
        <v>450</v>
      </c>
      <c r="F361" s="3">
        <v>8.5327999999999999</v>
      </c>
    </row>
    <row r="362" spans="3:6">
      <c r="C362" s="2">
        <v>-11497</v>
      </c>
      <c r="D362" s="3">
        <v>78.527000000000001</v>
      </c>
      <c r="E362" s="3">
        <v>700</v>
      </c>
      <c r="F362" s="3">
        <v>13.606999999999999</v>
      </c>
    </row>
    <row r="363" spans="3:6">
      <c r="C363" s="2">
        <v>-10761</v>
      </c>
      <c r="D363" s="3">
        <v>78.527000000000001</v>
      </c>
      <c r="E363" s="3">
        <v>950</v>
      </c>
      <c r="F363" s="3">
        <v>14.504</v>
      </c>
    </row>
    <row r="364" spans="3:6">
      <c r="C364" s="2">
        <v>-9978</v>
      </c>
      <c r="D364" s="3">
        <v>78.527000000000001</v>
      </c>
      <c r="E364" s="3">
        <v>1200</v>
      </c>
      <c r="F364" s="3">
        <v>15.234999999999999</v>
      </c>
    </row>
    <row r="365" spans="3:6">
      <c r="C365" s="2">
        <v>-9146.4</v>
      </c>
      <c r="D365" s="3">
        <v>78.527000000000001</v>
      </c>
      <c r="E365" s="3">
        <v>1450</v>
      </c>
      <c r="F365" s="3">
        <v>15.864000000000001</v>
      </c>
    </row>
    <row r="366" spans="3:6">
      <c r="C366" s="2">
        <v>-8270.9</v>
      </c>
      <c r="D366" s="3">
        <v>78.527000000000001</v>
      </c>
      <c r="E366" s="3">
        <v>1700</v>
      </c>
      <c r="F366" s="3">
        <v>16.420000000000002</v>
      </c>
    </row>
    <row r="367" spans="3:6">
      <c r="C367" s="2">
        <v>-7356.1</v>
      </c>
      <c r="D367" s="3">
        <v>78.527000000000001</v>
      </c>
      <c r="E367" s="3">
        <v>1950</v>
      </c>
      <c r="F367" s="3">
        <v>16.922000000000001</v>
      </c>
    </row>
    <row r="368" spans="3:6">
      <c r="C368" s="2">
        <v>-6403.4</v>
      </c>
      <c r="D368" s="3">
        <v>78.527000000000001</v>
      </c>
      <c r="E368" s="3">
        <v>2200</v>
      </c>
      <c r="F368" s="3">
        <v>17.382000000000001</v>
      </c>
    </row>
    <row r="369" spans="3:6">
      <c r="C369" s="2">
        <v>-5403.7</v>
      </c>
      <c r="D369" s="3">
        <v>78.527000000000001</v>
      </c>
      <c r="E369" s="3">
        <v>2450</v>
      </c>
      <c r="F369" s="3">
        <v>17.812000000000001</v>
      </c>
    </row>
    <row r="370" spans="3:6">
      <c r="C370" s="2">
        <v>-4329.7</v>
      </c>
      <c r="D370" s="3">
        <v>78.527000000000001</v>
      </c>
      <c r="E370" s="3">
        <v>2700</v>
      </c>
      <c r="F370" s="3">
        <v>18.228999999999999</v>
      </c>
    </row>
    <row r="371" spans="3:6">
      <c r="C371" s="2">
        <v>-3125.4</v>
      </c>
      <c r="D371" s="3">
        <v>78.527000000000001</v>
      </c>
      <c r="E371" s="3">
        <v>2950</v>
      </c>
      <c r="F371" s="3">
        <v>18.655000000000001</v>
      </c>
    </row>
    <row r="372" spans="3:6">
      <c r="C372" s="2">
        <v>-1694.3</v>
      </c>
      <c r="D372" s="3">
        <v>78.527000000000001</v>
      </c>
      <c r="E372" s="3">
        <v>3200</v>
      </c>
      <c r="F372" s="3">
        <v>19.12</v>
      </c>
    </row>
    <row r="373" spans="3:6">
      <c r="C373" s="2">
        <v>113.94</v>
      </c>
      <c r="D373" s="3">
        <v>78.527000000000001</v>
      </c>
      <c r="E373" s="3">
        <v>3450</v>
      </c>
      <c r="F373" s="3">
        <v>19.663</v>
      </c>
    </row>
    <row r="374" spans="3:6">
      <c r="C374" s="2">
        <v>2507.6</v>
      </c>
      <c r="D374" s="3">
        <v>78.527000000000001</v>
      </c>
      <c r="E374" s="3">
        <v>3700</v>
      </c>
      <c r="F374" s="3">
        <v>20.332000000000001</v>
      </c>
    </row>
    <row r="375" spans="3:6">
      <c r="C375" s="2">
        <v>5720</v>
      </c>
      <c r="D375" s="3">
        <v>78.527000000000001</v>
      </c>
      <c r="E375" s="3">
        <v>3950</v>
      </c>
      <c r="F375" s="3">
        <v>21.170999999999999</v>
      </c>
    </row>
    <row r="376" spans="3:6">
      <c r="C376" s="2">
        <v>9934.7999999999993</v>
      </c>
      <c r="D376" s="3">
        <v>78.527000000000001</v>
      </c>
      <c r="E376" s="3">
        <v>4200</v>
      </c>
      <c r="F376" s="3">
        <v>22.204000000000001</v>
      </c>
    </row>
    <row r="377" spans="3:6">
      <c r="C377" s="2">
        <v>15220</v>
      </c>
      <c r="D377" s="3">
        <v>78.527000000000001</v>
      </c>
      <c r="E377" s="3">
        <v>4450</v>
      </c>
      <c r="F377" s="3">
        <v>23.425000000000001</v>
      </c>
    </row>
    <row r="378" spans="3:6">
      <c r="C378" s="2">
        <v>21498</v>
      </c>
      <c r="D378" s="3">
        <v>78.527000000000001</v>
      </c>
      <c r="E378" s="3">
        <v>4700</v>
      </c>
      <c r="F378" s="3">
        <v>24.797000000000001</v>
      </c>
    </row>
    <row r="379" spans="3:6">
      <c r="C379" s="2">
        <v>28532</v>
      </c>
      <c r="D379" s="3">
        <v>78.527000000000001</v>
      </c>
      <c r="E379" s="3">
        <v>4950</v>
      </c>
      <c r="F379" s="3">
        <v>26.254999999999999</v>
      </c>
    </row>
    <row r="380" spans="3:6">
      <c r="C380" s="2">
        <v>35941</v>
      </c>
      <c r="D380" s="3">
        <v>78.527000000000001</v>
      </c>
      <c r="E380" s="3">
        <v>5200</v>
      </c>
      <c r="F380" s="3">
        <v>27.715</v>
      </c>
    </row>
    <row r="381" spans="3:6">
      <c r="C381" s="2">
        <v>-15510</v>
      </c>
      <c r="D381" s="3">
        <v>83.087000000000003</v>
      </c>
      <c r="E381" s="3">
        <v>200</v>
      </c>
      <c r="F381" s="3">
        <v>4.1483999999999996</v>
      </c>
    </row>
    <row r="382" spans="3:6">
      <c r="C382" s="2">
        <v>-14148</v>
      </c>
      <c r="D382" s="3">
        <v>83.087000000000003</v>
      </c>
      <c r="E382" s="3">
        <v>450</v>
      </c>
      <c r="F382" s="3">
        <v>8.5183999999999997</v>
      </c>
    </row>
    <row r="383" spans="3:6">
      <c r="C383" s="2">
        <v>-11497</v>
      </c>
      <c r="D383" s="3">
        <v>83.087000000000003</v>
      </c>
      <c r="E383" s="3">
        <v>700</v>
      </c>
      <c r="F383" s="3">
        <v>13.568</v>
      </c>
    </row>
    <row r="384" spans="3:6">
      <c r="C384" s="2">
        <v>-10761</v>
      </c>
      <c r="D384" s="3">
        <v>83.087000000000003</v>
      </c>
      <c r="E384" s="3">
        <v>950</v>
      </c>
      <c r="F384" s="3">
        <v>14.465</v>
      </c>
    </row>
    <row r="385" spans="3:6">
      <c r="C385" s="2">
        <v>-9978</v>
      </c>
      <c r="D385" s="3">
        <v>83.087000000000003</v>
      </c>
      <c r="E385" s="3">
        <v>1200</v>
      </c>
      <c r="F385" s="3">
        <v>15.196</v>
      </c>
    </row>
    <row r="386" spans="3:6">
      <c r="C386" s="2">
        <v>-9146.4</v>
      </c>
      <c r="D386" s="3">
        <v>83.087000000000003</v>
      </c>
      <c r="E386" s="3">
        <v>1450</v>
      </c>
      <c r="F386" s="3">
        <v>15.824999999999999</v>
      </c>
    </row>
    <row r="387" spans="3:6">
      <c r="C387" s="2">
        <v>-8270.9</v>
      </c>
      <c r="D387" s="3">
        <v>83.087000000000003</v>
      </c>
      <c r="E387" s="3">
        <v>1700</v>
      </c>
      <c r="F387" s="3">
        <v>16.382000000000001</v>
      </c>
    </row>
    <row r="388" spans="3:6">
      <c r="C388" s="2">
        <v>-7356.1</v>
      </c>
      <c r="D388" s="3">
        <v>83.087000000000003</v>
      </c>
      <c r="E388" s="3">
        <v>1950</v>
      </c>
      <c r="F388" s="3">
        <v>16.884</v>
      </c>
    </row>
    <row r="389" spans="3:6">
      <c r="C389" s="2">
        <v>-6403.7</v>
      </c>
      <c r="D389" s="3">
        <v>83.087000000000003</v>
      </c>
      <c r="E389" s="3">
        <v>2200</v>
      </c>
      <c r="F389" s="3">
        <v>17.343</v>
      </c>
    </row>
    <row r="390" spans="3:6">
      <c r="C390" s="2">
        <v>-5404.8</v>
      </c>
      <c r="D390" s="3">
        <v>83.087000000000003</v>
      </c>
      <c r="E390" s="3">
        <v>2450</v>
      </c>
      <c r="F390" s="3">
        <v>17.773</v>
      </c>
    </row>
    <row r="391" spans="3:6">
      <c r="C391" s="2">
        <v>-4333</v>
      </c>
      <c r="D391" s="3">
        <v>83.087000000000003</v>
      </c>
      <c r="E391" s="3">
        <v>2700</v>
      </c>
      <c r="F391" s="3">
        <v>18.189</v>
      </c>
    </row>
    <row r="392" spans="3:6">
      <c r="C392" s="2">
        <v>-3134.2</v>
      </c>
      <c r="D392" s="3">
        <v>83.087000000000003</v>
      </c>
      <c r="E392" s="3">
        <v>2950</v>
      </c>
      <c r="F392" s="3">
        <v>18.613</v>
      </c>
    </row>
    <row r="393" spans="3:6">
      <c r="C393" s="2">
        <v>-1714.9</v>
      </c>
      <c r="D393" s="3">
        <v>83.087000000000003</v>
      </c>
      <c r="E393" s="3">
        <v>3200</v>
      </c>
      <c r="F393" s="3">
        <v>19.074000000000002</v>
      </c>
    </row>
    <row r="394" spans="3:6">
      <c r="C394" s="2">
        <v>70.388000000000005</v>
      </c>
      <c r="D394" s="3">
        <v>83.087000000000003</v>
      </c>
      <c r="E394" s="3">
        <v>3450</v>
      </c>
      <c r="F394" s="3">
        <v>19.611000000000001</v>
      </c>
    </row>
    <row r="395" spans="3:6">
      <c r="C395" s="2">
        <v>2423.1999999999998</v>
      </c>
      <c r="D395" s="3">
        <v>83.087000000000003</v>
      </c>
      <c r="E395" s="3">
        <v>3700</v>
      </c>
      <c r="F395" s="3">
        <v>20.268000000000001</v>
      </c>
    </row>
    <row r="396" spans="3:6">
      <c r="C396" s="2">
        <v>5571.2</v>
      </c>
      <c r="D396" s="3">
        <v>83.087000000000003</v>
      </c>
      <c r="E396" s="3">
        <v>3950</v>
      </c>
      <c r="F396" s="3">
        <v>21.09</v>
      </c>
    </row>
    <row r="397" spans="3:6">
      <c r="C397" s="2">
        <v>9696.7999999999993</v>
      </c>
      <c r="D397" s="3">
        <v>83.087000000000003</v>
      </c>
      <c r="E397" s="3">
        <v>4200</v>
      </c>
      <c r="F397" s="3">
        <v>22.100999999999999</v>
      </c>
    </row>
    <row r="398" spans="3:6">
      <c r="C398" s="2">
        <v>14872</v>
      </c>
      <c r="D398" s="3">
        <v>83.087000000000003</v>
      </c>
      <c r="E398" s="3">
        <v>4450</v>
      </c>
      <c r="F398" s="3">
        <v>23.297000000000001</v>
      </c>
    </row>
    <row r="399" spans="3:6">
      <c r="C399" s="2">
        <v>21031</v>
      </c>
      <c r="D399" s="3">
        <v>83.087000000000003</v>
      </c>
      <c r="E399" s="3">
        <v>4700</v>
      </c>
      <c r="F399" s="3">
        <v>24.643000000000001</v>
      </c>
    </row>
    <row r="400" spans="3:6">
      <c r="C400" s="2">
        <v>27953</v>
      </c>
      <c r="D400" s="3">
        <v>83.087000000000003</v>
      </c>
      <c r="E400" s="3">
        <v>4950</v>
      </c>
      <c r="F400" s="3">
        <v>26.077000000000002</v>
      </c>
    </row>
    <row r="401" spans="3:6">
      <c r="C401" s="2">
        <v>35279</v>
      </c>
      <c r="D401" s="3">
        <v>83.087000000000003</v>
      </c>
      <c r="E401" s="3">
        <v>5200</v>
      </c>
      <c r="F401" s="3">
        <v>27.521000000000001</v>
      </c>
    </row>
    <row r="402" spans="3:6">
      <c r="C402" s="2">
        <v>-15510</v>
      </c>
      <c r="D402" s="3">
        <v>87.646000000000001</v>
      </c>
      <c r="E402" s="3">
        <v>200</v>
      </c>
      <c r="F402" s="3">
        <v>4.1348000000000003</v>
      </c>
    </row>
    <row r="403" spans="3:6">
      <c r="C403" s="2">
        <v>-14148</v>
      </c>
      <c r="D403" s="3">
        <v>87.646000000000001</v>
      </c>
      <c r="E403" s="3">
        <v>450</v>
      </c>
      <c r="F403" s="3">
        <v>8.5047999999999995</v>
      </c>
    </row>
    <row r="404" spans="3:6">
      <c r="C404" s="2">
        <v>-11497</v>
      </c>
      <c r="D404" s="3">
        <v>87.646000000000001</v>
      </c>
      <c r="E404" s="3">
        <v>700</v>
      </c>
      <c r="F404" s="3">
        <v>13.531000000000001</v>
      </c>
    </row>
    <row r="405" spans="3:6">
      <c r="C405" s="2">
        <v>-10761</v>
      </c>
      <c r="D405" s="3">
        <v>87.646000000000001</v>
      </c>
      <c r="E405" s="3">
        <v>950</v>
      </c>
      <c r="F405" s="3">
        <v>14.428000000000001</v>
      </c>
    </row>
    <row r="406" spans="3:6">
      <c r="C406" s="2">
        <v>-9978</v>
      </c>
      <c r="D406" s="3">
        <v>87.646000000000001</v>
      </c>
      <c r="E406" s="3">
        <v>1200</v>
      </c>
      <c r="F406" s="3">
        <v>15.159000000000001</v>
      </c>
    </row>
    <row r="407" spans="3:6">
      <c r="C407" s="2">
        <v>-9146.4</v>
      </c>
      <c r="D407" s="3">
        <v>87.646000000000001</v>
      </c>
      <c r="E407" s="3">
        <v>1450</v>
      </c>
      <c r="F407" s="3">
        <v>15.788</v>
      </c>
    </row>
    <row r="408" spans="3:6">
      <c r="C408" s="2">
        <v>-8270.9</v>
      </c>
      <c r="D408" s="3">
        <v>87.646000000000001</v>
      </c>
      <c r="E408" s="3">
        <v>1700</v>
      </c>
      <c r="F408" s="3">
        <v>16.344999999999999</v>
      </c>
    </row>
    <row r="409" spans="3:6">
      <c r="C409" s="2">
        <v>-7356.2</v>
      </c>
      <c r="D409" s="3">
        <v>87.646000000000001</v>
      </c>
      <c r="E409" s="3">
        <v>1950</v>
      </c>
      <c r="F409" s="3">
        <v>16.847000000000001</v>
      </c>
    </row>
    <row r="410" spans="3:6">
      <c r="C410" s="2">
        <v>-6403.9</v>
      </c>
      <c r="D410" s="3">
        <v>87.646000000000001</v>
      </c>
      <c r="E410" s="3">
        <v>2200</v>
      </c>
      <c r="F410" s="3">
        <v>17.306000000000001</v>
      </c>
    </row>
    <row r="411" spans="3:6">
      <c r="C411" s="2">
        <v>-5405.7</v>
      </c>
      <c r="D411" s="3">
        <v>87.646000000000001</v>
      </c>
      <c r="E411" s="3">
        <v>2450</v>
      </c>
      <c r="F411" s="3">
        <v>17.736000000000001</v>
      </c>
    </row>
    <row r="412" spans="3:6">
      <c r="C412" s="2">
        <v>-4336</v>
      </c>
      <c r="D412" s="3">
        <v>87.646000000000001</v>
      </c>
      <c r="E412" s="3">
        <v>2700</v>
      </c>
      <c r="F412" s="3">
        <v>18.151</v>
      </c>
    </row>
    <row r="413" spans="3:6">
      <c r="C413" s="2">
        <v>-3142.2</v>
      </c>
      <c r="D413" s="3">
        <v>87.646000000000001</v>
      </c>
      <c r="E413" s="3">
        <v>2950</v>
      </c>
      <c r="F413" s="3">
        <v>18.573</v>
      </c>
    </row>
    <row r="414" spans="3:6">
      <c r="C414" s="2">
        <v>-1733.7</v>
      </c>
      <c r="D414" s="3">
        <v>87.646000000000001</v>
      </c>
      <c r="E414" s="3">
        <v>3200</v>
      </c>
      <c r="F414" s="3">
        <v>19.030999999999999</v>
      </c>
    </row>
    <row r="415" spans="3:6">
      <c r="C415" s="2">
        <v>30.393000000000001</v>
      </c>
      <c r="D415" s="3">
        <v>87.646000000000001</v>
      </c>
      <c r="E415" s="3">
        <v>3450</v>
      </c>
      <c r="F415" s="3">
        <v>19.561</v>
      </c>
    </row>
    <row r="416" spans="3:6">
      <c r="C416" s="2">
        <v>2345.6999999999998</v>
      </c>
      <c r="D416" s="3">
        <v>87.646000000000001</v>
      </c>
      <c r="E416" s="3">
        <v>3700</v>
      </c>
      <c r="F416" s="3">
        <v>20.207999999999998</v>
      </c>
    </row>
    <row r="417" spans="3:6">
      <c r="C417" s="2">
        <v>5434.5</v>
      </c>
      <c r="D417" s="3">
        <v>87.646000000000001</v>
      </c>
      <c r="E417" s="3">
        <v>3950</v>
      </c>
      <c r="F417" s="3">
        <v>21.015000000000001</v>
      </c>
    </row>
    <row r="418" spans="3:6">
      <c r="C418" s="2">
        <v>9477.7000000000007</v>
      </c>
      <c r="D418" s="3">
        <v>87.646000000000001</v>
      </c>
      <c r="E418" s="3">
        <v>4200</v>
      </c>
      <c r="F418" s="3">
        <v>22.006</v>
      </c>
    </row>
    <row r="419" spans="3:6">
      <c r="C419" s="2">
        <v>14551</v>
      </c>
      <c r="D419" s="3">
        <v>87.646000000000001</v>
      </c>
      <c r="E419" s="3">
        <v>4450</v>
      </c>
      <c r="F419" s="3">
        <v>23.178000000000001</v>
      </c>
    </row>
    <row r="420" spans="3:6">
      <c r="C420" s="2">
        <v>20598</v>
      </c>
      <c r="D420" s="3">
        <v>87.646000000000001</v>
      </c>
      <c r="E420" s="3">
        <v>4700</v>
      </c>
      <c r="F420" s="3">
        <v>24.498999999999999</v>
      </c>
    </row>
    <row r="421" spans="3:6">
      <c r="C421" s="2">
        <v>27414</v>
      </c>
      <c r="D421" s="3">
        <v>87.646000000000001</v>
      </c>
      <c r="E421" s="3">
        <v>4950</v>
      </c>
      <c r="F421" s="3">
        <v>25.911999999999999</v>
      </c>
    </row>
    <row r="422" spans="3:6">
      <c r="C422" s="2">
        <v>34659</v>
      </c>
      <c r="D422" s="3">
        <v>87.646000000000001</v>
      </c>
      <c r="E422" s="3">
        <v>5200</v>
      </c>
      <c r="F422" s="3">
        <v>27.338999999999999</v>
      </c>
    </row>
    <row r="423" spans="3:6">
      <c r="C423" s="2">
        <v>-15510</v>
      </c>
      <c r="D423" s="3">
        <v>92.206000000000003</v>
      </c>
      <c r="E423" s="3">
        <v>200</v>
      </c>
      <c r="F423" s="3">
        <v>4.1219000000000001</v>
      </c>
    </row>
    <row r="424" spans="3:6">
      <c r="C424" s="2">
        <v>-14148</v>
      </c>
      <c r="D424" s="3">
        <v>92.206000000000003</v>
      </c>
      <c r="E424" s="3">
        <v>450</v>
      </c>
      <c r="F424" s="3">
        <v>8.4918999999999993</v>
      </c>
    </row>
    <row r="425" spans="3:6">
      <c r="C425" s="2">
        <v>-11497</v>
      </c>
      <c r="D425" s="3">
        <v>92.206000000000003</v>
      </c>
      <c r="E425" s="3">
        <v>700</v>
      </c>
      <c r="F425" s="3">
        <v>13.496</v>
      </c>
    </row>
    <row r="426" spans="3:6">
      <c r="C426" s="2">
        <v>-10761</v>
      </c>
      <c r="D426" s="3">
        <v>92.206000000000003</v>
      </c>
      <c r="E426" s="3">
        <v>950</v>
      </c>
      <c r="F426" s="3">
        <v>14.393000000000001</v>
      </c>
    </row>
    <row r="427" spans="3:6">
      <c r="C427" s="2">
        <v>-9978</v>
      </c>
      <c r="D427" s="3">
        <v>92.206000000000003</v>
      </c>
      <c r="E427" s="3">
        <v>1200</v>
      </c>
      <c r="F427" s="3">
        <v>15.124000000000001</v>
      </c>
    </row>
    <row r="428" spans="3:6">
      <c r="C428" s="2">
        <v>-9146.4</v>
      </c>
      <c r="D428" s="3">
        <v>92.206000000000003</v>
      </c>
      <c r="E428" s="3">
        <v>1450</v>
      </c>
      <c r="F428" s="3">
        <v>15.753</v>
      </c>
    </row>
    <row r="429" spans="3:6">
      <c r="C429" s="2">
        <v>-8270.9</v>
      </c>
      <c r="D429" s="3">
        <v>92.206000000000003</v>
      </c>
      <c r="E429" s="3">
        <v>1700</v>
      </c>
      <c r="F429" s="3">
        <v>16.309999999999999</v>
      </c>
    </row>
    <row r="430" spans="3:6">
      <c r="C430" s="2">
        <v>-7356.2</v>
      </c>
      <c r="D430" s="3">
        <v>92.206000000000003</v>
      </c>
      <c r="E430" s="3">
        <v>1950</v>
      </c>
      <c r="F430" s="3">
        <v>16.812000000000001</v>
      </c>
    </row>
    <row r="431" spans="3:6">
      <c r="C431" s="2">
        <v>-6404.1</v>
      </c>
      <c r="D431" s="3">
        <v>92.206000000000003</v>
      </c>
      <c r="E431" s="3">
        <v>2200</v>
      </c>
      <c r="F431" s="3">
        <v>17.271000000000001</v>
      </c>
    </row>
    <row r="432" spans="3:6">
      <c r="C432" s="2">
        <v>-5406.7</v>
      </c>
      <c r="D432" s="3">
        <v>92.206000000000003</v>
      </c>
      <c r="E432" s="3">
        <v>2450</v>
      </c>
      <c r="F432" s="3">
        <v>17.7</v>
      </c>
    </row>
    <row r="433" spans="3:6">
      <c r="C433" s="2">
        <v>-4338.8999999999996</v>
      </c>
      <c r="D433" s="3">
        <v>92.206000000000003</v>
      </c>
      <c r="E433" s="3">
        <v>2700</v>
      </c>
      <c r="F433" s="3">
        <v>18.114999999999998</v>
      </c>
    </row>
    <row r="434" spans="3:6">
      <c r="C434" s="2">
        <v>-3149.7</v>
      </c>
      <c r="D434" s="3">
        <v>92.206000000000003</v>
      </c>
      <c r="E434" s="3">
        <v>2950</v>
      </c>
      <c r="F434" s="3">
        <v>18.536000000000001</v>
      </c>
    </row>
    <row r="435" spans="3:6">
      <c r="C435" s="2">
        <v>-1751.2</v>
      </c>
      <c r="D435" s="3">
        <v>92.206000000000003</v>
      </c>
      <c r="E435" s="3">
        <v>3200</v>
      </c>
      <c r="F435" s="3">
        <v>18.989999999999998</v>
      </c>
    </row>
    <row r="436" spans="3:6">
      <c r="C436" s="2">
        <v>-6.5049000000000001</v>
      </c>
      <c r="D436" s="3">
        <v>92.206000000000003</v>
      </c>
      <c r="E436" s="3">
        <v>3450</v>
      </c>
      <c r="F436" s="3">
        <v>19.513999999999999</v>
      </c>
    </row>
    <row r="437" spans="3:6">
      <c r="C437" s="2">
        <v>2274.1999999999998</v>
      </c>
      <c r="D437" s="3">
        <v>92.206000000000003</v>
      </c>
      <c r="E437" s="3">
        <v>3700</v>
      </c>
      <c r="F437" s="3">
        <v>20.152000000000001</v>
      </c>
    </row>
    <row r="438" spans="3:6">
      <c r="C438" s="2">
        <v>5308.3</v>
      </c>
      <c r="D438" s="3">
        <v>92.206000000000003</v>
      </c>
      <c r="E438" s="3">
        <v>3950</v>
      </c>
      <c r="F438" s="3">
        <v>20.943999999999999</v>
      </c>
    </row>
    <row r="439" spans="3:6">
      <c r="C439" s="2">
        <v>9275.1</v>
      </c>
      <c r="D439" s="3">
        <v>92.206000000000003</v>
      </c>
      <c r="E439" s="3">
        <v>4200</v>
      </c>
      <c r="F439" s="3">
        <v>21.916</v>
      </c>
    </row>
    <row r="440" spans="3:6">
      <c r="C440" s="2">
        <v>14254</v>
      </c>
      <c r="D440" s="3">
        <v>92.206000000000003</v>
      </c>
      <c r="E440" s="3">
        <v>4450</v>
      </c>
      <c r="F440" s="3">
        <v>23.067</v>
      </c>
    </row>
    <row r="441" spans="3:6">
      <c r="C441" s="2">
        <v>20196</v>
      </c>
      <c r="D441" s="3">
        <v>92.206000000000003</v>
      </c>
      <c r="E441" s="3">
        <v>4700</v>
      </c>
      <c r="F441" s="3">
        <v>24.364999999999998</v>
      </c>
    </row>
    <row r="442" spans="3:6">
      <c r="C442" s="2">
        <v>26911</v>
      </c>
      <c r="D442" s="3">
        <v>92.206000000000003</v>
      </c>
      <c r="E442" s="3">
        <v>4950</v>
      </c>
      <c r="F442" s="3">
        <v>25.756</v>
      </c>
    </row>
    <row r="443" spans="3:6">
      <c r="C443" s="2">
        <v>34076</v>
      </c>
      <c r="D443" s="3">
        <v>92.206000000000003</v>
      </c>
      <c r="E443" s="3">
        <v>5200</v>
      </c>
      <c r="F443" s="3">
        <v>27.167999999999999</v>
      </c>
    </row>
    <row r="444" spans="3:6">
      <c r="C444" s="2">
        <v>-15510</v>
      </c>
      <c r="D444" s="3">
        <v>96.765000000000001</v>
      </c>
      <c r="E444" s="3">
        <v>200</v>
      </c>
      <c r="F444" s="3">
        <v>4.1096000000000004</v>
      </c>
    </row>
    <row r="445" spans="3:6">
      <c r="C445" s="2">
        <v>-14148</v>
      </c>
      <c r="D445" s="3">
        <v>96.765000000000001</v>
      </c>
      <c r="E445" s="3">
        <v>450</v>
      </c>
      <c r="F445" s="3">
        <v>8.4795999999999996</v>
      </c>
    </row>
    <row r="446" spans="3:6">
      <c r="C446" s="2">
        <v>-11497</v>
      </c>
      <c r="D446" s="3">
        <v>96.765000000000001</v>
      </c>
      <c r="E446" s="3">
        <v>700</v>
      </c>
      <c r="F446" s="3">
        <v>13.462999999999999</v>
      </c>
    </row>
    <row r="447" spans="3:6">
      <c r="C447" s="2">
        <v>-10761</v>
      </c>
      <c r="D447" s="3">
        <v>96.765000000000001</v>
      </c>
      <c r="E447" s="3">
        <v>950</v>
      </c>
      <c r="F447" s="3">
        <v>14.36</v>
      </c>
    </row>
    <row r="448" spans="3:6">
      <c r="C448" s="2">
        <v>-9978</v>
      </c>
      <c r="D448" s="3">
        <v>96.765000000000001</v>
      </c>
      <c r="E448" s="3">
        <v>1200</v>
      </c>
      <c r="F448" s="3">
        <v>15.090999999999999</v>
      </c>
    </row>
    <row r="449" spans="3:6">
      <c r="C449" s="2">
        <v>-9146.4</v>
      </c>
      <c r="D449" s="3">
        <v>96.765000000000001</v>
      </c>
      <c r="E449" s="3">
        <v>1450</v>
      </c>
      <c r="F449" s="3">
        <v>15.72</v>
      </c>
    </row>
    <row r="450" spans="3:6">
      <c r="C450" s="2">
        <v>-8270.9</v>
      </c>
      <c r="D450" s="3">
        <v>96.765000000000001</v>
      </c>
      <c r="E450" s="3">
        <v>1700</v>
      </c>
      <c r="F450" s="3">
        <v>16.277000000000001</v>
      </c>
    </row>
    <row r="451" spans="3:6">
      <c r="C451" s="2">
        <v>-7356.2</v>
      </c>
      <c r="D451" s="3">
        <v>96.765000000000001</v>
      </c>
      <c r="E451" s="3">
        <v>1950</v>
      </c>
      <c r="F451" s="3">
        <v>16.779</v>
      </c>
    </row>
    <row r="452" spans="3:6">
      <c r="C452" s="2">
        <v>-6404.3</v>
      </c>
      <c r="D452" s="3">
        <v>96.765000000000001</v>
      </c>
      <c r="E452" s="3">
        <v>2200</v>
      </c>
      <c r="F452" s="3">
        <v>17.238</v>
      </c>
    </row>
    <row r="453" spans="3:6">
      <c r="C453" s="2">
        <v>-5407.5</v>
      </c>
      <c r="D453" s="3">
        <v>96.765000000000001</v>
      </c>
      <c r="E453" s="3">
        <v>2450</v>
      </c>
      <c r="F453" s="3">
        <v>17.667000000000002</v>
      </c>
    </row>
    <row r="454" spans="3:6">
      <c r="C454" s="2">
        <v>-4341.5</v>
      </c>
      <c r="D454" s="3">
        <v>96.765000000000001</v>
      </c>
      <c r="E454" s="3">
        <v>2700</v>
      </c>
      <c r="F454" s="3">
        <v>18.081</v>
      </c>
    </row>
    <row r="455" spans="3:6">
      <c r="C455" s="2">
        <v>-3156.7</v>
      </c>
      <c r="D455" s="3">
        <v>96.765000000000001</v>
      </c>
      <c r="E455" s="3">
        <v>2950</v>
      </c>
      <c r="F455" s="3">
        <v>18.5</v>
      </c>
    </row>
    <row r="456" spans="3:6">
      <c r="C456" s="2">
        <v>-1767.4</v>
      </c>
      <c r="D456" s="3">
        <v>96.765000000000001</v>
      </c>
      <c r="E456" s="3">
        <v>3200</v>
      </c>
      <c r="F456" s="3">
        <v>18.952000000000002</v>
      </c>
    </row>
    <row r="457" spans="3:6">
      <c r="C457" s="2">
        <v>-40.682000000000002</v>
      </c>
      <c r="D457" s="3">
        <v>96.765000000000001</v>
      </c>
      <c r="E457" s="3">
        <v>3450</v>
      </c>
      <c r="F457" s="3">
        <v>19.47</v>
      </c>
    </row>
    <row r="458" spans="3:6">
      <c r="C458" s="2">
        <v>2208.1</v>
      </c>
      <c r="D458" s="3">
        <v>96.765000000000001</v>
      </c>
      <c r="E458" s="3">
        <v>3700</v>
      </c>
      <c r="F458" s="3">
        <v>20.099</v>
      </c>
    </row>
    <row r="459" spans="3:6">
      <c r="C459" s="2">
        <v>5191.3</v>
      </c>
      <c r="D459" s="3">
        <v>96.765000000000001</v>
      </c>
      <c r="E459" s="3">
        <v>3950</v>
      </c>
      <c r="F459" s="3">
        <v>20.878</v>
      </c>
    </row>
    <row r="460" spans="3:6">
      <c r="C460" s="2">
        <v>9087.2000000000007</v>
      </c>
      <c r="D460" s="3">
        <v>96.765000000000001</v>
      </c>
      <c r="E460" s="3">
        <v>4200</v>
      </c>
      <c r="F460" s="3">
        <v>21.832999999999998</v>
      </c>
    </row>
    <row r="461" spans="3:6">
      <c r="C461" s="2">
        <v>13978</v>
      </c>
      <c r="D461" s="3">
        <v>96.765000000000001</v>
      </c>
      <c r="E461" s="3">
        <v>4450</v>
      </c>
      <c r="F461" s="3">
        <v>22.963000000000001</v>
      </c>
    </row>
    <row r="462" spans="3:6">
      <c r="C462" s="2">
        <v>19821</v>
      </c>
      <c r="D462" s="3">
        <v>96.765000000000001</v>
      </c>
      <c r="E462" s="3">
        <v>4700</v>
      </c>
      <c r="F462" s="3">
        <v>24.239000000000001</v>
      </c>
    </row>
    <row r="463" spans="3:6">
      <c r="C463" s="2">
        <v>26440</v>
      </c>
      <c r="D463" s="3">
        <v>96.765000000000001</v>
      </c>
      <c r="E463" s="3">
        <v>4950</v>
      </c>
      <c r="F463" s="3">
        <v>25.611000000000001</v>
      </c>
    </row>
    <row r="464" spans="3:6">
      <c r="C464" s="2">
        <v>33528</v>
      </c>
      <c r="D464" s="3">
        <v>96.765000000000001</v>
      </c>
      <c r="E464" s="3">
        <v>5200</v>
      </c>
      <c r="F464" s="3">
        <v>27.007999999999999</v>
      </c>
    </row>
    <row r="465" spans="3:6">
      <c r="C465" s="2">
        <v>-15510</v>
      </c>
      <c r="D465" s="3">
        <v>101.33</v>
      </c>
      <c r="E465" s="3">
        <v>200</v>
      </c>
      <c r="F465" s="3">
        <v>4.0979000000000001</v>
      </c>
    </row>
    <row r="466" spans="3:6">
      <c r="C466" s="2">
        <v>-14148</v>
      </c>
      <c r="D466" s="3">
        <v>101.33</v>
      </c>
      <c r="E466" s="3">
        <v>450</v>
      </c>
      <c r="F466" s="3">
        <v>8.4679000000000002</v>
      </c>
    </row>
    <row r="467" spans="3:6">
      <c r="C467" s="2">
        <v>-11497</v>
      </c>
      <c r="D467" s="3">
        <v>101.33</v>
      </c>
      <c r="E467" s="3">
        <v>700</v>
      </c>
      <c r="F467" s="3">
        <v>13.430999999999999</v>
      </c>
    </row>
    <row r="468" spans="3:6">
      <c r="C468" s="2">
        <v>-10761</v>
      </c>
      <c r="D468" s="3">
        <v>101.33</v>
      </c>
      <c r="E468" s="3">
        <v>950</v>
      </c>
      <c r="F468" s="3">
        <v>14.329000000000001</v>
      </c>
    </row>
    <row r="469" spans="3:6">
      <c r="C469" s="2">
        <v>-9978</v>
      </c>
      <c r="D469" s="3">
        <v>101.33</v>
      </c>
      <c r="E469" s="3">
        <v>1200</v>
      </c>
      <c r="F469" s="3">
        <v>15.06</v>
      </c>
    </row>
    <row r="470" spans="3:6">
      <c r="C470" s="2">
        <v>-9146.4</v>
      </c>
      <c r="D470" s="3">
        <v>101.33</v>
      </c>
      <c r="E470" s="3">
        <v>1450</v>
      </c>
      <c r="F470" s="3">
        <v>15.689</v>
      </c>
    </row>
    <row r="471" spans="3:6">
      <c r="C471" s="2">
        <v>-8270.9</v>
      </c>
      <c r="D471" s="3">
        <v>101.33</v>
      </c>
      <c r="E471" s="3">
        <v>1700</v>
      </c>
      <c r="F471" s="3">
        <v>16.245000000000001</v>
      </c>
    </row>
    <row r="472" spans="3:6">
      <c r="C472" s="2">
        <v>-7356.3</v>
      </c>
      <c r="D472" s="3">
        <v>101.33</v>
      </c>
      <c r="E472" s="3">
        <v>1950</v>
      </c>
      <c r="F472" s="3">
        <v>16.747</v>
      </c>
    </row>
    <row r="473" spans="3:6">
      <c r="C473" s="2">
        <v>-6404.5</v>
      </c>
      <c r="D473" s="3">
        <v>101.33</v>
      </c>
      <c r="E473" s="3">
        <v>2200</v>
      </c>
      <c r="F473" s="3">
        <v>17.206</v>
      </c>
    </row>
    <row r="474" spans="3:6">
      <c r="C474" s="2">
        <v>-5408.3</v>
      </c>
      <c r="D474" s="3">
        <v>101.33</v>
      </c>
      <c r="E474" s="3">
        <v>2450</v>
      </c>
      <c r="F474" s="3">
        <v>17.635000000000002</v>
      </c>
    </row>
    <row r="475" spans="3:6">
      <c r="C475" s="2">
        <v>-4344</v>
      </c>
      <c r="D475" s="3">
        <v>101.33</v>
      </c>
      <c r="E475" s="3">
        <v>2700</v>
      </c>
      <c r="F475" s="3">
        <v>18.047999999999998</v>
      </c>
    </row>
    <row r="476" spans="3:6">
      <c r="C476" s="2">
        <v>-3163.1</v>
      </c>
      <c r="D476" s="3">
        <v>101.33</v>
      </c>
      <c r="E476" s="3">
        <v>2950</v>
      </c>
      <c r="F476" s="3">
        <v>18.466000000000001</v>
      </c>
    </row>
    <row r="477" spans="3:6">
      <c r="C477" s="2">
        <v>-1782.4</v>
      </c>
      <c r="D477" s="3">
        <v>101.33</v>
      </c>
      <c r="E477" s="3">
        <v>3200</v>
      </c>
      <c r="F477" s="3">
        <v>18.914999999999999</v>
      </c>
    </row>
    <row r="478" spans="3:6">
      <c r="C478" s="2">
        <v>-72.453999999999994</v>
      </c>
      <c r="D478" s="3">
        <v>101.33</v>
      </c>
      <c r="E478" s="3">
        <v>3450</v>
      </c>
      <c r="F478" s="3">
        <v>19.428000000000001</v>
      </c>
    </row>
    <row r="479" spans="3:6">
      <c r="C479" s="2">
        <v>2146.6</v>
      </c>
      <c r="D479" s="3">
        <v>101.33</v>
      </c>
      <c r="E479" s="3">
        <v>3700</v>
      </c>
      <c r="F479" s="3">
        <v>20.047999999999998</v>
      </c>
    </row>
    <row r="480" spans="3:6">
      <c r="C480" s="2">
        <v>5082.6000000000004</v>
      </c>
      <c r="D480" s="3">
        <v>101.33</v>
      </c>
      <c r="E480" s="3">
        <v>3950</v>
      </c>
      <c r="F480" s="3">
        <v>20.815000000000001</v>
      </c>
    </row>
    <row r="481" spans="3:6">
      <c r="C481" s="2">
        <v>8912.2000000000007</v>
      </c>
      <c r="D481" s="3">
        <v>101.33</v>
      </c>
      <c r="E481" s="3">
        <v>4200</v>
      </c>
      <c r="F481" s="3">
        <v>21.754000000000001</v>
      </c>
    </row>
    <row r="482" spans="3:6">
      <c r="C482" s="2">
        <v>13720</v>
      </c>
      <c r="D482" s="3">
        <v>101.33</v>
      </c>
      <c r="E482" s="3">
        <v>4450</v>
      </c>
      <c r="F482" s="3">
        <v>22.864999999999998</v>
      </c>
    </row>
    <row r="483" spans="3:6">
      <c r="C483" s="2">
        <v>19470</v>
      </c>
      <c r="D483" s="3">
        <v>101.33</v>
      </c>
      <c r="E483" s="3">
        <v>4700</v>
      </c>
      <c r="F483" s="3">
        <v>24.120999999999999</v>
      </c>
    </row>
    <row r="484" spans="3:6">
      <c r="C484" s="2">
        <v>25998</v>
      </c>
      <c r="D484" s="3">
        <v>101.33</v>
      </c>
      <c r="E484" s="3">
        <v>4950</v>
      </c>
      <c r="F484" s="3">
        <v>25.474</v>
      </c>
    </row>
    <row r="485" spans="3:6">
      <c r="C485" s="2">
        <v>33011</v>
      </c>
      <c r="D485" s="3">
        <v>101.33</v>
      </c>
      <c r="E485" s="3">
        <v>5200</v>
      </c>
      <c r="F485" s="3">
        <v>26.856000000000002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428F-3BDF-4A2D-9177-EA32B9873AAF}">
  <dimension ref="F8:O49"/>
  <sheetViews>
    <sheetView topLeftCell="F1" workbookViewId="0">
      <selection activeCell="G23" sqref="G23"/>
    </sheetView>
  </sheetViews>
  <sheetFormatPr defaultRowHeight="15"/>
  <cols>
    <col min="8" max="8" width="12" customWidth="1"/>
  </cols>
  <sheetData>
    <row r="8" spans="6:15">
      <c r="F8" t="s">
        <v>0</v>
      </c>
      <c r="G8" t="s">
        <v>1</v>
      </c>
      <c r="H8" t="s">
        <v>2</v>
      </c>
      <c r="I8" t="s">
        <v>3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</row>
    <row r="9" spans="6:15">
      <c r="F9">
        <v>90</v>
      </c>
      <c r="G9">
        <v>2500</v>
      </c>
      <c r="H9" s="3">
        <v>364.12522227923301</v>
      </c>
      <c r="I9">
        <v>0.40632294317518403</v>
      </c>
      <c r="J9">
        <v>81.406322943175098</v>
      </c>
      <c r="K9">
        <f>J9/F9</f>
        <v>0.90451469936861217</v>
      </c>
      <c r="L9" s="3">
        <v>302.73619898182699</v>
      </c>
      <c r="M9">
        <v>5.2427279939762998</v>
      </c>
      <c r="N9" s="3">
        <v>1374.8576592080001</v>
      </c>
      <c r="O9">
        <v>4.5782404084710198</v>
      </c>
    </row>
    <row r="10" spans="6:15">
      <c r="F10">
        <v>90</v>
      </c>
      <c r="G10">
        <f>G9+50</f>
        <v>2550</v>
      </c>
      <c r="H10" s="3">
        <v>369.83360830227298</v>
      </c>
      <c r="I10">
        <v>0.298563293863083</v>
      </c>
      <c r="J10">
        <v>81.298563293862998</v>
      </c>
      <c r="K10">
        <f t="shared" ref="K10:K49" si="0">J10/F10</f>
        <v>0.90331736993181111</v>
      </c>
      <c r="L10" s="3">
        <v>298.53946152718299</v>
      </c>
      <c r="M10">
        <v>5.1198527944281098</v>
      </c>
      <c r="N10" s="3">
        <v>1388.3372633388101</v>
      </c>
      <c r="O10">
        <v>4.6363196200404602</v>
      </c>
    </row>
    <row r="11" spans="6:15">
      <c r="F11">
        <v>90</v>
      </c>
      <c r="G11">
        <f t="shared" ref="G11:G22" si="1">G10+50</f>
        <v>2600</v>
      </c>
      <c r="H11" s="3">
        <v>375.36320492215702</v>
      </c>
      <c r="I11">
        <v>0.23104662863019601</v>
      </c>
      <c r="J11">
        <v>81.231046628630196</v>
      </c>
      <c r="K11">
        <f t="shared" si="0"/>
        <v>0.90256718476255771</v>
      </c>
      <c r="L11" s="3">
        <v>294.30139905702202</v>
      </c>
      <c r="M11">
        <v>4.9978708109943799</v>
      </c>
      <c r="N11" s="3">
        <v>1402.0322719446499</v>
      </c>
      <c r="O11">
        <v>4.6873816282677998</v>
      </c>
    </row>
    <row r="12" spans="6:15">
      <c r="F12">
        <v>90</v>
      </c>
      <c r="G12">
        <f t="shared" si="1"/>
        <v>2650</v>
      </c>
      <c r="H12" s="3">
        <v>380.87770391793202</v>
      </c>
      <c r="I12">
        <v>0.16982388981728</v>
      </c>
      <c r="J12">
        <v>81.169823889817195</v>
      </c>
      <c r="K12">
        <f t="shared" si="0"/>
        <v>0.90188693210908</v>
      </c>
      <c r="L12" s="3">
        <v>289.87650323066902</v>
      </c>
      <c r="M12">
        <v>4.8742939277112596</v>
      </c>
      <c r="N12" s="3">
        <v>1415.96333907029</v>
      </c>
      <c r="O12">
        <v>4.7367910761017198</v>
      </c>
    </row>
    <row r="13" spans="6:15">
      <c r="F13">
        <v>90</v>
      </c>
      <c r="G13">
        <f t="shared" si="1"/>
        <v>2700</v>
      </c>
      <c r="H13" s="3">
        <v>386.240618782392</v>
      </c>
      <c r="I13">
        <v>0.14919601202858199</v>
      </c>
      <c r="J13">
        <v>66.649196012028497</v>
      </c>
      <c r="K13">
        <f t="shared" si="0"/>
        <v>0.74054662235587221</v>
      </c>
      <c r="L13" s="3">
        <v>236.48876744050199</v>
      </c>
      <c r="M13">
        <v>3.9387918929799901</v>
      </c>
      <c r="N13" s="3">
        <v>1429.54618879331</v>
      </c>
      <c r="O13">
        <v>4.7790686342688797</v>
      </c>
    </row>
    <row r="14" spans="6:15">
      <c r="F14">
        <v>90</v>
      </c>
      <c r="G14">
        <f t="shared" si="1"/>
        <v>2750</v>
      </c>
      <c r="H14" s="3">
        <v>389.98843138040002</v>
      </c>
      <c r="I14">
        <v>0.198250883304397</v>
      </c>
      <c r="J14">
        <v>68.198250883304397</v>
      </c>
      <c r="K14">
        <f t="shared" si="0"/>
        <v>0.75775834314782664</v>
      </c>
      <c r="L14" s="3">
        <v>238.03768934419401</v>
      </c>
      <c r="M14">
        <v>3.9325505300319401</v>
      </c>
      <c r="N14" s="3">
        <v>1441.1929328619599</v>
      </c>
      <c r="O14">
        <v>4.7336633004648903</v>
      </c>
    </row>
    <row r="15" spans="6:15">
      <c r="F15">
        <v>90</v>
      </c>
      <c r="G15">
        <f t="shared" si="1"/>
        <v>2800</v>
      </c>
      <c r="H15" s="3">
        <v>391.16476804063399</v>
      </c>
      <c r="I15">
        <v>0.35895603224031403</v>
      </c>
      <c r="J15">
        <v>69.8589560322403</v>
      </c>
      <c r="K15">
        <f t="shared" si="0"/>
        <v>0.77621062258044782</v>
      </c>
      <c r="L15" s="3">
        <v>239.89065786917899</v>
      </c>
      <c r="M15">
        <v>3.9306250479529998</v>
      </c>
      <c r="N15" s="3">
        <v>1453.12317011593</v>
      </c>
      <c r="O15">
        <v>4.5622746348230896</v>
      </c>
    </row>
    <row r="16" spans="6:15">
      <c r="F16">
        <v>90</v>
      </c>
      <c r="G16">
        <f t="shared" si="1"/>
        <v>2850</v>
      </c>
      <c r="H16" s="3">
        <v>391.06864933084699</v>
      </c>
      <c r="I16">
        <v>0.60059530535846795</v>
      </c>
      <c r="J16">
        <v>71.600595305358397</v>
      </c>
      <c r="K16">
        <f t="shared" si="0"/>
        <v>0.79556217005953778</v>
      </c>
      <c r="L16" s="3">
        <v>241.934456650774</v>
      </c>
      <c r="M16">
        <v>3.93103146895342</v>
      </c>
      <c r="N16" s="3">
        <v>1465.35184250367</v>
      </c>
      <c r="O16">
        <v>4.3425900913045803</v>
      </c>
    </row>
    <row r="17" spans="6:15">
      <c r="F17">
        <v>90</v>
      </c>
      <c r="G17">
        <f t="shared" si="1"/>
        <v>2900</v>
      </c>
      <c r="H17" s="3">
        <v>399.97674508129802</v>
      </c>
      <c r="I17">
        <v>0.37877270295804499</v>
      </c>
      <c r="J17">
        <v>72.878772702958003</v>
      </c>
      <c r="K17">
        <f t="shared" si="0"/>
        <v>0.80976414114397777</v>
      </c>
      <c r="L17" s="3">
        <v>243.34933642134101</v>
      </c>
      <c r="M17">
        <v>3.91903113792862</v>
      </c>
      <c r="N17" s="3">
        <v>1478.43474972187</v>
      </c>
      <c r="O17">
        <v>4.5271177990377298</v>
      </c>
    </row>
    <row r="18" spans="6:15">
      <c r="F18">
        <v>90</v>
      </c>
      <c r="G18">
        <f t="shared" si="1"/>
        <v>2950</v>
      </c>
      <c r="H18" s="3">
        <v>398.52598430513598</v>
      </c>
      <c r="I18">
        <v>0.70940840764745905</v>
      </c>
      <c r="J18">
        <v>73.209408407647402</v>
      </c>
      <c r="K18">
        <f t="shared" si="0"/>
        <v>0.81343787119608224</v>
      </c>
      <c r="L18" s="3">
        <v>245.86885574085099</v>
      </c>
      <c r="M18">
        <v>3.9332611464969198</v>
      </c>
      <c r="N18" s="3">
        <v>1488.33757961785</v>
      </c>
      <c r="O18">
        <v>4.24862958761502</v>
      </c>
    </row>
    <row r="19" spans="6:15">
      <c r="F19">
        <v>90</v>
      </c>
      <c r="G19">
        <f t="shared" si="1"/>
        <v>3000</v>
      </c>
      <c r="H19" s="3">
        <v>408.19012675500699</v>
      </c>
      <c r="I19">
        <v>0.45741872612964601</v>
      </c>
      <c r="J19">
        <v>72.957418726129603</v>
      </c>
      <c r="K19">
        <f t="shared" si="0"/>
        <v>0.81063798584588453</v>
      </c>
      <c r="L19" s="3">
        <v>241.40807814990501</v>
      </c>
      <c r="M19">
        <v>3.83075891719785</v>
      </c>
      <c r="N19" s="3">
        <v>1500.4367303609899</v>
      </c>
      <c r="O19">
        <v>4.4472405695760902</v>
      </c>
    </row>
    <row r="20" spans="6:15">
      <c r="F20">
        <v>90</v>
      </c>
      <c r="G20">
        <f t="shared" si="1"/>
        <v>3050</v>
      </c>
      <c r="H20" s="3">
        <v>408.04710664428302</v>
      </c>
      <c r="I20">
        <v>0.73980789810431702</v>
      </c>
      <c r="J20">
        <v>72.739807898104303</v>
      </c>
      <c r="K20">
        <f t="shared" si="0"/>
        <v>0.8082200877567145</v>
      </c>
      <c r="L20" s="3">
        <v>236.82958664632099</v>
      </c>
      <c r="M20">
        <v>3.7269847133762002</v>
      </c>
      <c r="N20" s="3">
        <v>1512.96560509559</v>
      </c>
      <c r="O20">
        <v>4.2594915635145503</v>
      </c>
    </row>
    <row r="21" spans="6:15">
      <c r="F21">
        <v>90</v>
      </c>
      <c r="G21">
        <f t="shared" si="1"/>
        <v>3100</v>
      </c>
      <c r="H21" s="3">
        <v>416.38426968629</v>
      </c>
      <c r="I21">
        <v>0.57120522294542297</v>
      </c>
      <c r="J21">
        <v>72.571205222945395</v>
      </c>
      <c r="K21">
        <f t="shared" si="0"/>
        <v>0.80634672469939328</v>
      </c>
      <c r="L21" s="3">
        <v>232.15946160079301</v>
      </c>
      <c r="M21">
        <v>3.62233343949086</v>
      </c>
      <c r="N21" s="3">
        <v>1525.9794055202201</v>
      </c>
      <c r="O21">
        <v>4.37619459098691</v>
      </c>
    </row>
    <row r="22" spans="6:15">
      <c r="F22">
        <v>90</v>
      </c>
      <c r="G22">
        <f t="shared" si="1"/>
        <v>3150</v>
      </c>
      <c r="H22" s="3">
        <v>424.09052792617399</v>
      </c>
      <c r="I22">
        <v>0.44240689647669701</v>
      </c>
      <c r="J22">
        <v>66.442406896476697</v>
      </c>
      <c r="K22">
        <f t="shared" si="0"/>
        <v>0.73824896551640773</v>
      </c>
      <c r="L22" s="3">
        <v>210.33774570455299</v>
      </c>
      <c r="M22">
        <v>3.2509413793066999</v>
      </c>
      <c r="N22" s="3">
        <v>1540.4896551724701</v>
      </c>
      <c r="O22">
        <v>4.4697248950269701</v>
      </c>
    </row>
    <row r="23" spans="6:15">
      <c r="F23">
        <v>90</v>
      </c>
      <c r="G23">
        <v>3250</v>
      </c>
      <c r="H23" s="3">
        <v>441.18983054061903</v>
      </c>
      <c r="I23">
        <v>0.10833333336878299</v>
      </c>
      <c r="J23">
        <v>56.608333333368698</v>
      </c>
      <c r="K23">
        <f t="shared" ref="K23:K28" si="2">J23/F24</f>
        <v>0.62898148148187438</v>
      </c>
      <c r="L23" s="3">
        <v>175.51834544142</v>
      </c>
      <c r="M23">
        <v>2.6686909090923101</v>
      </c>
      <c r="N23" s="3">
        <v>1565.9393939394399</v>
      </c>
      <c r="O23">
        <v>4.7076554907570296</v>
      </c>
    </row>
    <row r="24" spans="6:15">
      <c r="F24">
        <v>90</v>
      </c>
      <c r="G24">
        <f>G23+50</f>
        <v>3300</v>
      </c>
      <c r="H24" s="3">
        <v>440.39371410675602</v>
      </c>
      <c r="I24">
        <v>0.40677777781401397</v>
      </c>
      <c r="J24">
        <v>60.406777777814</v>
      </c>
      <c r="K24">
        <f t="shared" si="2"/>
        <v>0.67118641975348892</v>
      </c>
      <c r="L24" s="3">
        <v>183.77746197637299</v>
      </c>
      <c r="M24">
        <v>2.7707757575771899</v>
      </c>
      <c r="N24" s="3">
        <v>1579.21616161621</v>
      </c>
      <c r="O24">
        <v>4.4798140013045504</v>
      </c>
    </row>
    <row r="25" spans="6:15">
      <c r="F25">
        <v>90</v>
      </c>
      <c r="G25">
        <f>G24+50</f>
        <v>3350</v>
      </c>
      <c r="H25" s="3">
        <v>444.60843731925098</v>
      </c>
      <c r="I25">
        <v>0.463537523145646</v>
      </c>
      <c r="J25">
        <v>68.463537523145604</v>
      </c>
      <c r="K25">
        <f t="shared" si="2"/>
        <v>0.76070597247939564</v>
      </c>
      <c r="L25" s="3">
        <v>206.104800145181</v>
      </c>
      <c r="M25">
        <v>3.0817562292069098</v>
      </c>
      <c r="N25" s="3">
        <v>1592.35733826251</v>
      </c>
      <c r="O25">
        <v>4.4272968362162199</v>
      </c>
    </row>
    <row r="26" spans="6:15">
      <c r="F26">
        <v>90</v>
      </c>
      <c r="G26">
        <f>G25+50</f>
        <v>3400</v>
      </c>
      <c r="H26" s="3">
        <v>448.06506580518902</v>
      </c>
      <c r="I26">
        <v>0.57275888886583504</v>
      </c>
      <c r="J26">
        <v>62.072758888865799</v>
      </c>
      <c r="K26">
        <f t="shared" si="2"/>
        <v>0.68969732098739778</v>
      </c>
      <c r="L26" s="3">
        <v>186.570483773045</v>
      </c>
      <c r="M26">
        <v>2.7668814444433698</v>
      </c>
      <c r="N26" s="3">
        <v>1605.47333333335</v>
      </c>
      <c r="O26">
        <v>4.3434028370925297</v>
      </c>
    </row>
    <row r="27" spans="6:15">
      <c r="F27">
        <v>90</v>
      </c>
      <c r="G27">
        <f>G26+50</f>
        <v>3450</v>
      </c>
      <c r="H27" s="3">
        <v>461.07519301676302</v>
      </c>
      <c r="I27">
        <v>0.190806691548282</v>
      </c>
      <c r="J27">
        <v>53.690806691548197</v>
      </c>
      <c r="K27">
        <f t="shared" si="2"/>
        <v>0.59656451879497996</v>
      </c>
      <c r="L27" s="3">
        <v>160.15732285484501</v>
      </c>
      <c r="M27">
        <v>2.3578910316020698</v>
      </c>
      <c r="N27" s="3">
        <v>1617.23741287191</v>
      </c>
      <c r="O27">
        <v>4.5713503331851797</v>
      </c>
    </row>
    <row r="28" spans="6:15">
      <c r="F28">
        <v>90</v>
      </c>
      <c r="G28">
        <f>G27+50</f>
        <v>3500</v>
      </c>
      <c r="H28" s="3">
        <v>462.79720147221701</v>
      </c>
      <c r="I28">
        <v>0.425701702733015</v>
      </c>
      <c r="J28">
        <v>56.425701702733001</v>
      </c>
      <c r="K28">
        <f t="shared" si="2"/>
        <v>0.62695224114147774</v>
      </c>
      <c r="L28" s="3">
        <v>164.813550464169</v>
      </c>
      <c r="M28">
        <v>2.4042010484541501</v>
      </c>
      <c r="N28" s="3">
        <v>1632.1980045853099</v>
      </c>
      <c r="O28">
        <v>4.4077878366004803</v>
      </c>
    </row>
    <row r="29" spans="6:15">
      <c r="F29">
        <v>90</v>
      </c>
    </row>
    <row r="30" spans="6:15">
      <c r="F30">
        <v>90</v>
      </c>
      <c r="G30">
        <f>G28+50</f>
        <v>3550</v>
      </c>
      <c r="K30">
        <f t="shared" si="0"/>
        <v>0</v>
      </c>
    </row>
    <row r="31" spans="6:15">
      <c r="F31">
        <v>90</v>
      </c>
      <c r="G31">
        <f t="shared" ref="G31:G49" si="3">G30+50</f>
        <v>3600</v>
      </c>
      <c r="K31">
        <f t="shared" si="0"/>
        <v>0</v>
      </c>
    </row>
    <row r="32" spans="6:15">
      <c r="F32">
        <v>90</v>
      </c>
      <c r="G32">
        <f t="shared" si="3"/>
        <v>3650</v>
      </c>
      <c r="K32">
        <f t="shared" si="0"/>
        <v>0</v>
      </c>
    </row>
    <row r="33" spans="6:11">
      <c r="F33">
        <v>90</v>
      </c>
      <c r="G33">
        <f t="shared" si="3"/>
        <v>3700</v>
      </c>
      <c r="K33">
        <f t="shared" si="0"/>
        <v>0</v>
      </c>
    </row>
    <row r="34" spans="6:11">
      <c r="F34">
        <v>90</v>
      </c>
      <c r="G34">
        <f t="shared" si="3"/>
        <v>3750</v>
      </c>
      <c r="K34">
        <f t="shared" si="0"/>
        <v>0</v>
      </c>
    </row>
    <row r="35" spans="6:11">
      <c r="F35">
        <v>90</v>
      </c>
      <c r="G35">
        <f t="shared" si="3"/>
        <v>3800</v>
      </c>
      <c r="K35">
        <f t="shared" si="0"/>
        <v>0</v>
      </c>
    </row>
    <row r="36" spans="6:11">
      <c r="F36">
        <v>90</v>
      </c>
      <c r="G36">
        <f t="shared" si="3"/>
        <v>3850</v>
      </c>
      <c r="K36">
        <f t="shared" si="0"/>
        <v>0</v>
      </c>
    </row>
    <row r="37" spans="6:11">
      <c r="F37">
        <v>90</v>
      </c>
      <c r="G37">
        <f t="shared" si="3"/>
        <v>3900</v>
      </c>
      <c r="K37">
        <f t="shared" si="0"/>
        <v>0</v>
      </c>
    </row>
    <row r="38" spans="6:11">
      <c r="F38">
        <v>90</v>
      </c>
      <c r="G38">
        <f>G37+50</f>
        <v>3950</v>
      </c>
      <c r="K38">
        <f t="shared" si="0"/>
        <v>0</v>
      </c>
    </row>
    <row r="39" spans="6:11">
      <c r="F39">
        <v>90</v>
      </c>
      <c r="G39">
        <f t="shared" si="3"/>
        <v>4000</v>
      </c>
      <c r="K39">
        <f t="shared" si="0"/>
        <v>0</v>
      </c>
    </row>
    <row r="40" spans="6:11">
      <c r="F40">
        <v>90</v>
      </c>
      <c r="G40">
        <f t="shared" si="3"/>
        <v>4050</v>
      </c>
      <c r="K40">
        <f t="shared" si="0"/>
        <v>0</v>
      </c>
    </row>
    <row r="41" spans="6:11">
      <c r="F41">
        <v>90</v>
      </c>
      <c r="G41">
        <f t="shared" si="3"/>
        <v>4100</v>
      </c>
      <c r="K41">
        <f t="shared" si="0"/>
        <v>0</v>
      </c>
    </row>
    <row r="42" spans="6:11">
      <c r="F42">
        <v>90</v>
      </c>
      <c r="G42">
        <f t="shared" si="3"/>
        <v>4150</v>
      </c>
      <c r="K42">
        <f t="shared" si="0"/>
        <v>0</v>
      </c>
    </row>
    <row r="43" spans="6:11">
      <c r="F43">
        <v>90</v>
      </c>
      <c r="G43">
        <f t="shared" si="3"/>
        <v>4200</v>
      </c>
      <c r="K43">
        <f t="shared" si="0"/>
        <v>0</v>
      </c>
    </row>
    <row r="44" spans="6:11">
      <c r="F44">
        <v>90</v>
      </c>
      <c r="G44">
        <f>G43+50</f>
        <v>4250</v>
      </c>
      <c r="K44">
        <f t="shared" si="0"/>
        <v>0</v>
      </c>
    </row>
    <row r="45" spans="6:11">
      <c r="F45">
        <v>90</v>
      </c>
      <c r="G45">
        <f t="shared" si="3"/>
        <v>4300</v>
      </c>
      <c r="K45">
        <f t="shared" si="0"/>
        <v>0</v>
      </c>
    </row>
    <row r="46" spans="6:11">
      <c r="F46">
        <v>90</v>
      </c>
      <c r="G46">
        <f t="shared" si="3"/>
        <v>4350</v>
      </c>
      <c r="K46">
        <f t="shared" si="0"/>
        <v>0</v>
      </c>
    </row>
    <row r="47" spans="6:11">
      <c r="F47">
        <v>90</v>
      </c>
      <c r="G47">
        <f t="shared" si="3"/>
        <v>4400</v>
      </c>
      <c r="K47">
        <f t="shared" si="0"/>
        <v>0</v>
      </c>
    </row>
    <row r="48" spans="6:11">
      <c r="F48">
        <v>90</v>
      </c>
      <c r="G48">
        <f>G47+50</f>
        <v>4450</v>
      </c>
      <c r="K48">
        <f t="shared" si="0"/>
        <v>0</v>
      </c>
    </row>
    <row r="49" spans="6:11">
      <c r="F49">
        <v>90</v>
      </c>
      <c r="G49">
        <f t="shared" si="3"/>
        <v>4500</v>
      </c>
      <c r="K49">
        <f t="shared" si="0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4467-6E59-4786-AC56-9F12AEA05B96}">
  <dimension ref="A1:F22"/>
  <sheetViews>
    <sheetView workbookViewId="0">
      <selection activeCell="F22" sqref="F22"/>
    </sheetView>
  </sheetViews>
  <sheetFormatPr defaultRowHeight="15"/>
  <cols>
    <col min="1" max="1" width="15.42578125" customWidth="1"/>
  </cols>
  <sheetData>
    <row r="1" spans="1:6">
      <c r="A1" s="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6">
      <c r="A2" s="2">
        <v>-5199.7</v>
      </c>
      <c r="B2" s="3">
        <v>17.792000000000002</v>
      </c>
      <c r="C2" s="3">
        <v>1438.9</v>
      </c>
      <c r="D2" s="3">
        <v>5.3005000000000004</v>
      </c>
      <c r="E2" s="3">
        <v>91.191999999999993</v>
      </c>
      <c r="F2" s="3">
        <v>2500</v>
      </c>
    </row>
    <row r="3" spans="1:6">
      <c r="A3" s="2">
        <v>-4989.8</v>
      </c>
      <c r="B3" s="3">
        <v>17.875</v>
      </c>
      <c r="C3" s="3">
        <v>1452</v>
      </c>
      <c r="D3" s="3">
        <v>5.1950000000000003</v>
      </c>
      <c r="E3" s="3">
        <v>91.191999999999993</v>
      </c>
      <c r="F3" s="3">
        <v>2550</v>
      </c>
    </row>
    <row r="4" spans="1:6">
      <c r="A4" s="2">
        <v>-4776.6000000000004</v>
      </c>
      <c r="B4" s="3">
        <v>17.957000000000001</v>
      </c>
      <c r="C4" s="3">
        <v>1464.9</v>
      </c>
      <c r="D4" s="3">
        <v>5.0933000000000002</v>
      </c>
      <c r="E4" s="3">
        <v>91.191999999999993</v>
      </c>
      <c r="F4" s="3">
        <v>2600</v>
      </c>
    </row>
    <row r="5" spans="1:6">
      <c r="A5" s="2">
        <v>-4559.6000000000004</v>
      </c>
      <c r="B5" s="3">
        <v>18.04</v>
      </c>
      <c r="C5" s="3">
        <v>1477.7</v>
      </c>
      <c r="D5" s="3">
        <v>4.9950999999999999</v>
      </c>
      <c r="E5" s="3">
        <v>91.191999999999993</v>
      </c>
      <c r="F5" s="3">
        <v>2650</v>
      </c>
    </row>
    <row r="6" spans="1:6">
      <c r="A6" s="2">
        <v>-4338.3</v>
      </c>
      <c r="B6" s="3">
        <v>18.123000000000001</v>
      </c>
      <c r="C6" s="3">
        <v>1490.3</v>
      </c>
      <c r="D6" s="3">
        <v>4.9001000000000001</v>
      </c>
      <c r="E6" s="3">
        <v>91.191999999999993</v>
      </c>
      <c r="F6" s="3">
        <v>2700</v>
      </c>
    </row>
    <row r="7" spans="1:6">
      <c r="A7" s="2">
        <v>-4112.2</v>
      </c>
      <c r="B7" s="3">
        <v>18.206</v>
      </c>
      <c r="C7" s="3">
        <v>1502.8</v>
      </c>
      <c r="D7" s="3">
        <v>4.8080999999999996</v>
      </c>
      <c r="E7" s="3">
        <v>91.191999999999993</v>
      </c>
      <c r="F7" s="3">
        <v>2750</v>
      </c>
    </row>
    <row r="8" spans="1:6">
      <c r="A8" s="2">
        <v>-3880.8</v>
      </c>
      <c r="B8" s="3">
        <v>18.289000000000001</v>
      </c>
      <c r="C8" s="3">
        <v>1515.2</v>
      </c>
      <c r="D8" s="3">
        <v>4.7188999999999997</v>
      </c>
      <c r="E8" s="3">
        <v>91.191999999999993</v>
      </c>
      <c r="F8" s="3">
        <v>2800</v>
      </c>
    </row>
    <row r="9" spans="1:6">
      <c r="A9" s="2">
        <v>-3643.5</v>
      </c>
      <c r="B9" s="3">
        <v>18.373000000000001</v>
      </c>
      <c r="C9" s="3">
        <v>1527.5</v>
      </c>
      <c r="D9" s="3">
        <v>4.6322999999999999</v>
      </c>
      <c r="E9" s="3">
        <v>91.191999999999993</v>
      </c>
      <c r="F9" s="3">
        <v>2850</v>
      </c>
    </row>
    <row r="10" spans="1:6">
      <c r="A10" s="2">
        <v>-3399.5</v>
      </c>
      <c r="B10" s="3">
        <v>18.457999999999998</v>
      </c>
      <c r="C10" s="3">
        <v>1539.7</v>
      </c>
      <c r="D10" s="3">
        <v>4.548</v>
      </c>
      <c r="E10" s="3">
        <v>91.191999999999993</v>
      </c>
      <c r="F10" s="3">
        <v>2900</v>
      </c>
    </row>
    <row r="11" spans="1:6">
      <c r="A11" s="2">
        <v>-3148.1</v>
      </c>
      <c r="B11" s="3">
        <v>18.544</v>
      </c>
      <c r="C11" s="3">
        <v>1551.9</v>
      </c>
      <c r="D11" s="3">
        <v>4.4657999999999998</v>
      </c>
      <c r="E11" s="3">
        <v>91.191999999999993</v>
      </c>
      <c r="F11" s="3">
        <v>2950</v>
      </c>
    </row>
    <row r="12" spans="1:6">
      <c r="A12" s="2">
        <v>-2888.4</v>
      </c>
      <c r="B12" s="3">
        <v>18.631</v>
      </c>
      <c r="C12" s="3">
        <v>1564.1</v>
      </c>
      <c r="D12" s="3">
        <v>4.3856999999999999</v>
      </c>
      <c r="E12" s="3">
        <v>91.191999999999993</v>
      </c>
      <c r="F12" s="3">
        <v>3000</v>
      </c>
    </row>
    <row r="13" spans="1:6">
      <c r="A13" s="2">
        <v>-2619.6</v>
      </c>
      <c r="B13" s="3">
        <v>18.72</v>
      </c>
      <c r="C13" s="3">
        <v>1576.3</v>
      </c>
      <c r="D13" s="3">
        <v>4.3072999999999997</v>
      </c>
      <c r="E13" s="3">
        <v>91.191999999999993</v>
      </c>
      <c r="F13" s="3">
        <v>3050</v>
      </c>
    </row>
    <row r="14" spans="1:6">
      <c r="A14" s="2">
        <v>-2340.6</v>
      </c>
      <c r="B14" s="3">
        <v>18.811</v>
      </c>
      <c r="C14" s="3">
        <v>1588.7</v>
      </c>
      <c r="D14" s="3">
        <v>4.2305000000000001</v>
      </c>
      <c r="E14" s="3">
        <v>91.191999999999993</v>
      </c>
      <c r="F14" s="3">
        <v>3100</v>
      </c>
    </row>
    <row r="15" spans="1:6">
      <c r="A15" s="2">
        <v>-2050.1999999999998</v>
      </c>
      <c r="B15" s="3">
        <v>18.904</v>
      </c>
      <c r="C15" s="3">
        <v>1601.1</v>
      </c>
      <c r="D15" s="3">
        <v>4.1551999999999998</v>
      </c>
      <c r="E15" s="3">
        <v>91.191999999999993</v>
      </c>
      <c r="F15" s="3">
        <v>3150</v>
      </c>
    </row>
    <row r="16" spans="1:6">
      <c r="A16" s="2">
        <v>-1747.4</v>
      </c>
      <c r="B16" s="3">
        <v>18.998999999999999</v>
      </c>
      <c r="C16" s="3">
        <v>1613.7</v>
      </c>
      <c r="D16" s="3">
        <v>4.0811000000000002</v>
      </c>
      <c r="E16" s="3">
        <v>91.191999999999993</v>
      </c>
      <c r="F16" s="3">
        <v>3200</v>
      </c>
    </row>
    <row r="17" spans="1:6">
      <c r="A17" s="2">
        <v>-1430.9</v>
      </c>
      <c r="B17" s="3">
        <v>19.097000000000001</v>
      </c>
      <c r="C17" s="3">
        <v>1626.5</v>
      </c>
      <c r="D17" s="3">
        <v>4.0080999999999998</v>
      </c>
      <c r="E17" s="3">
        <v>91.191999999999993</v>
      </c>
      <c r="F17" s="3">
        <v>3250</v>
      </c>
    </row>
    <row r="18" spans="1:6">
      <c r="A18" s="2">
        <v>-1099.2</v>
      </c>
      <c r="B18" s="3">
        <v>19.199000000000002</v>
      </c>
      <c r="C18" s="3">
        <v>1639.6</v>
      </c>
      <c r="D18" s="3">
        <v>3.9361000000000002</v>
      </c>
      <c r="E18" s="3">
        <v>91.191999999999993</v>
      </c>
      <c r="F18" s="3">
        <v>3300</v>
      </c>
    </row>
    <row r="19" spans="1:6">
      <c r="A19" s="2">
        <v>-751.02</v>
      </c>
      <c r="B19" s="3">
        <v>19.303000000000001</v>
      </c>
      <c r="C19" s="3">
        <v>1653</v>
      </c>
      <c r="D19" s="3">
        <v>3.8647999999999998</v>
      </c>
      <c r="E19" s="3">
        <v>91.191999999999993</v>
      </c>
      <c r="F19" s="3">
        <v>3350</v>
      </c>
    </row>
    <row r="20" spans="1:6">
      <c r="A20" s="2">
        <v>-384.67</v>
      </c>
      <c r="B20" s="3">
        <v>19.411999999999999</v>
      </c>
      <c r="C20" s="3">
        <v>1666.8</v>
      </c>
      <c r="D20" s="3">
        <v>3.7942</v>
      </c>
      <c r="E20" s="3">
        <v>91.191999999999993</v>
      </c>
      <c r="F20" s="3">
        <v>3400</v>
      </c>
    </row>
    <row r="21" spans="1:6">
      <c r="A21" s="2">
        <v>1.4471000000000001</v>
      </c>
      <c r="B21" s="3">
        <v>19.524999999999999</v>
      </c>
      <c r="C21" s="3">
        <v>1680.9</v>
      </c>
      <c r="D21" s="3">
        <v>3.7241</v>
      </c>
      <c r="E21" s="3">
        <v>91.191999999999993</v>
      </c>
      <c r="F21" s="3">
        <v>3450</v>
      </c>
    </row>
    <row r="22" spans="1:6">
      <c r="A22" s="2">
        <v>409.02</v>
      </c>
      <c r="B22" s="3">
        <v>19.641999999999999</v>
      </c>
      <c r="C22" s="3">
        <v>1695.6</v>
      </c>
      <c r="D22" s="3">
        <v>3.6543999999999999</v>
      </c>
      <c r="E22" s="3">
        <v>91.191999999999993</v>
      </c>
      <c r="F22" s="3">
        <v>3500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C90E1-11E0-487D-B34C-E5BBF81D3A17}">
  <dimension ref="B3:X44"/>
  <sheetViews>
    <sheetView tabSelected="1" topLeftCell="M8" workbookViewId="0">
      <selection activeCell="O39" sqref="O39"/>
    </sheetView>
  </sheetViews>
  <sheetFormatPr defaultRowHeight="15"/>
  <sheetData>
    <row r="3" spans="2:24" ht="15.75" thickBot="1">
      <c r="C3" t="s">
        <v>15</v>
      </c>
      <c r="D3" t="s">
        <v>17</v>
      </c>
      <c r="E3" t="s">
        <v>11</v>
      </c>
      <c r="F3" t="s">
        <v>18</v>
      </c>
      <c r="G3" t="s">
        <v>19</v>
      </c>
      <c r="H3" t="s">
        <v>4</v>
      </c>
      <c r="I3" t="s">
        <v>3</v>
      </c>
      <c r="J3" t="s">
        <v>0</v>
      </c>
      <c r="K3" t="s">
        <v>16</v>
      </c>
      <c r="L3" t="s">
        <v>9</v>
      </c>
      <c r="M3" t="s">
        <v>20</v>
      </c>
      <c r="N3" t="s">
        <v>21</v>
      </c>
      <c r="O3" t="s">
        <v>2</v>
      </c>
      <c r="P3" t="s">
        <v>5</v>
      </c>
    </row>
    <row r="4" spans="2:24" ht="15.75" thickBot="1">
      <c r="B4">
        <v>1</v>
      </c>
      <c r="C4">
        <v>3449.82</v>
      </c>
      <c r="D4">
        <v>0</v>
      </c>
      <c r="E4" s="4">
        <v>19.5242</v>
      </c>
      <c r="F4" s="4">
        <v>-9039.7199999999993</v>
      </c>
      <c r="G4" s="4">
        <v>1.157</v>
      </c>
      <c r="H4" s="4">
        <v>52.243000000000002</v>
      </c>
      <c r="I4" s="4">
        <v>0.42509000000000002</v>
      </c>
      <c r="J4" s="4">
        <v>91.191999999999993</v>
      </c>
      <c r="K4" s="4">
        <v>12.095000000000001</v>
      </c>
      <c r="L4" s="4">
        <v>3.77</v>
      </c>
      <c r="M4" s="4">
        <v>1621.3</v>
      </c>
      <c r="N4">
        <f>O4/9.81</f>
        <v>433.43527013251781</v>
      </c>
      <c r="O4" s="4">
        <v>4252</v>
      </c>
      <c r="P4">
        <f>H4/J4</f>
        <v>0.57289016580401797</v>
      </c>
      <c r="V4">
        <f>4133/9.81</f>
        <v>421.30479102956167</v>
      </c>
    </row>
    <row r="5" spans="2:24" ht="15.75" thickBot="1">
      <c r="B5">
        <v>2</v>
      </c>
      <c r="C5" s="4">
        <v>3527.72</v>
      </c>
      <c r="D5" s="4">
        <v>644.83000000000004</v>
      </c>
      <c r="E5" s="4">
        <v>19.709</v>
      </c>
      <c r="F5" s="4">
        <v>-9811.8700000000008</v>
      </c>
      <c r="G5" s="4">
        <v>1.153</v>
      </c>
      <c r="H5" s="4">
        <v>52.319000000000003</v>
      </c>
      <c r="I5" s="4">
        <v>0.43526999999999999</v>
      </c>
      <c r="J5" s="4">
        <v>91.191999999999993</v>
      </c>
      <c r="K5" s="4">
        <v>12.095000000000001</v>
      </c>
      <c r="L5" s="4">
        <v>3.7389999999999999</v>
      </c>
      <c r="M5" s="4">
        <v>1643.9</v>
      </c>
      <c r="N5">
        <f t="shared" ref="N5:N34" si="0">O5/9.81</f>
        <v>441.46788990825689</v>
      </c>
      <c r="O5" s="4">
        <v>4330.8</v>
      </c>
      <c r="P5">
        <f t="shared" ref="P5:P8" si="1">H5/J5</f>
        <v>0.57372357224317927</v>
      </c>
      <c r="V5">
        <f>X11/90</f>
        <v>0.57035555555555562</v>
      </c>
    </row>
    <row r="6" spans="2:24" ht="15.75" thickBot="1">
      <c r="B6">
        <v>3</v>
      </c>
      <c r="C6" s="4">
        <v>3701.08</v>
      </c>
      <c r="D6" s="4">
        <v>2301.0300000000002</v>
      </c>
      <c r="E6" s="4">
        <v>20.166899999999998</v>
      </c>
      <c r="F6" s="4">
        <v>-7890.37</v>
      </c>
      <c r="G6" s="4">
        <v>1.1463000000000001</v>
      </c>
      <c r="H6" s="4">
        <v>52.448</v>
      </c>
      <c r="I6" s="4">
        <v>0.46288000000000001</v>
      </c>
      <c r="J6" s="4">
        <v>91.191999999999993</v>
      </c>
      <c r="K6" s="4">
        <v>12.093</v>
      </c>
      <c r="L6" s="4">
        <v>3.657</v>
      </c>
      <c r="M6" s="4">
        <v>1698.6</v>
      </c>
      <c r="N6">
        <f t="shared" si="0"/>
        <v>460.21406727828742</v>
      </c>
      <c r="O6" s="4">
        <v>4514.7</v>
      </c>
      <c r="P6">
        <f t="shared" si="1"/>
        <v>0.57513817001491363</v>
      </c>
    </row>
    <row r="7" spans="2:24" ht="15.75" thickBot="1">
      <c r="B7">
        <v>4</v>
      </c>
      <c r="C7" s="4">
        <v>3853.58</v>
      </c>
      <c r="D7" s="4">
        <v>4057.8</v>
      </c>
      <c r="E7" s="4">
        <v>20.631799999999998</v>
      </c>
      <c r="F7" s="4">
        <v>-6910.58</v>
      </c>
      <c r="G7" s="4">
        <v>1.1432</v>
      </c>
      <c r="H7" s="4">
        <v>52.511000000000003</v>
      </c>
      <c r="I7" s="4">
        <v>0.49274000000000001</v>
      </c>
      <c r="J7" s="4">
        <v>91.191999999999993</v>
      </c>
      <c r="K7" s="4">
        <v>12.08</v>
      </c>
      <c r="L7" s="4">
        <v>3.581</v>
      </c>
      <c r="M7" s="4">
        <v>1753.1</v>
      </c>
      <c r="N7">
        <f t="shared" si="0"/>
        <v>477.44138634046885</v>
      </c>
      <c r="O7" s="4">
        <v>4683.7</v>
      </c>
      <c r="P7">
        <f t="shared" si="1"/>
        <v>0.57582902008948156</v>
      </c>
    </row>
    <row r="8" spans="2:24" ht="15.75" thickBot="1">
      <c r="B8">
        <v>5</v>
      </c>
      <c r="C8" s="4">
        <v>3990.9</v>
      </c>
      <c r="D8" s="4">
        <v>5919.52</v>
      </c>
      <c r="E8" s="4">
        <v>21.106300000000001</v>
      </c>
      <c r="F8" s="4">
        <v>-5794.83</v>
      </c>
      <c r="G8" s="4">
        <v>1.1424000000000001</v>
      </c>
      <c r="H8" s="4">
        <v>52.527999999999999</v>
      </c>
      <c r="I8" s="4">
        <v>0.51980000000000004</v>
      </c>
      <c r="J8" s="4">
        <v>91.191999999999993</v>
      </c>
      <c r="K8" s="4">
        <v>12.029</v>
      </c>
      <c r="L8" s="4">
        <v>3.5329999999999999</v>
      </c>
      <c r="M8" s="4">
        <v>1808.1</v>
      </c>
      <c r="N8">
        <f t="shared" si="0"/>
        <v>493.40468909276245</v>
      </c>
      <c r="O8" s="4">
        <v>4840.3</v>
      </c>
      <c r="P8">
        <f t="shared" si="1"/>
        <v>0.5760154399508729</v>
      </c>
      <c r="S8" t="s">
        <v>512</v>
      </c>
      <c r="T8" t="s">
        <v>506</v>
      </c>
      <c r="U8" t="s">
        <v>507</v>
      </c>
      <c r="V8" t="s">
        <v>516</v>
      </c>
      <c r="X8" t="s">
        <v>517</v>
      </c>
    </row>
    <row r="9" spans="2:24" ht="15.75" thickBot="1">
      <c r="B9">
        <v>6</v>
      </c>
      <c r="J9" s="4">
        <v>91.191999999999993</v>
      </c>
      <c r="N9">
        <f t="shared" si="0"/>
        <v>0</v>
      </c>
    </row>
    <row r="10" spans="2:24" ht="15.75" thickBot="1">
      <c r="B10">
        <v>7</v>
      </c>
      <c r="J10" s="4">
        <v>91.191999999999993</v>
      </c>
      <c r="N10">
        <f t="shared" si="0"/>
        <v>0</v>
      </c>
      <c r="S10" t="s">
        <v>508</v>
      </c>
      <c r="T10">
        <v>433.43527013251781</v>
      </c>
      <c r="U10">
        <v>458.39830000000001</v>
      </c>
      <c r="V10" s="5">
        <f>ABS(T10-U10)/T10</f>
        <v>5.7593443791157176E-2</v>
      </c>
      <c r="W10" t="s">
        <v>508</v>
      </c>
      <c r="X10">
        <v>421.30479102956201</v>
      </c>
    </row>
    <row r="11" spans="2:24" ht="15.75" thickBot="1">
      <c r="B11">
        <v>8</v>
      </c>
      <c r="J11" s="4">
        <v>91.191999999999993</v>
      </c>
      <c r="N11">
        <f t="shared" si="0"/>
        <v>0</v>
      </c>
      <c r="S11" t="s">
        <v>510</v>
      </c>
      <c r="T11">
        <v>52.243000000000002</v>
      </c>
      <c r="U11">
        <v>57.323999999999998</v>
      </c>
      <c r="V11" s="5">
        <f t="shared" ref="V11:V16" si="2">ABS(T11-U11)/T11</f>
        <v>9.7257048791225542E-2</v>
      </c>
      <c r="W11" t="s">
        <v>510</v>
      </c>
      <c r="X11" s="4">
        <v>51.332000000000001</v>
      </c>
    </row>
    <row r="12" spans="2:24" ht="15.75" thickBot="1">
      <c r="B12">
        <v>9</v>
      </c>
      <c r="J12" s="4">
        <v>91.191999999999993</v>
      </c>
      <c r="N12">
        <f t="shared" si="0"/>
        <v>0</v>
      </c>
      <c r="S12" t="s">
        <v>515</v>
      </c>
      <c r="T12">
        <v>0.42499999999999999</v>
      </c>
      <c r="U12">
        <v>0.52700000000000002</v>
      </c>
      <c r="V12" s="5">
        <f t="shared" si="2"/>
        <v>0.2400000000000001</v>
      </c>
      <c r="W12" t="s">
        <v>515</v>
      </c>
      <c r="X12" s="4">
        <v>0.38016</v>
      </c>
    </row>
    <row r="13" spans="2:24" ht="15.75" thickBot="1">
      <c r="B13">
        <v>10</v>
      </c>
      <c r="J13" s="4">
        <v>91.191999999999993</v>
      </c>
      <c r="N13">
        <f t="shared" si="0"/>
        <v>0</v>
      </c>
      <c r="S13" t="s">
        <v>509</v>
      </c>
      <c r="T13">
        <v>0.57289016580401797</v>
      </c>
      <c r="U13">
        <v>0.62339999999999995</v>
      </c>
      <c r="V13" s="5">
        <f t="shared" si="2"/>
        <v>8.8166697930823046E-2</v>
      </c>
      <c r="W13" t="s">
        <v>509</v>
      </c>
      <c r="X13">
        <v>0.57035555555555562</v>
      </c>
    </row>
    <row r="14" spans="2:24" ht="15.75" thickBot="1">
      <c r="B14">
        <v>11</v>
      </c>
      <c r="N14">
        <f t="shared" si="0"/>
        <v>0</v>
      </c>
      <c r="S14" t="s">
        <v>511</v>
      </c>
      <c r="T14">
        <v>3.77</v>
      </c>
      <c r="U14">
        <v>4.3</v>
      </c>
      <c r="V14" s="5">
        <f t="shared" si="2"/>
        <v>0.14058355437665776</v>
      </c>
      <c r="W14" t="s">
        <v>511</v>
      </c>
      <c r="X14" s="4">
        <v>3.919</v>
      </c>
    </row>
    <row r="15" spans="2:24" ht="15.75" thickBot="1">
      <c r="B15">
        <v>12</v>
      </c>
      <c r="N15">
        <f t="shared" si="0"/>
        <v>0</v>
      </c>
      <c r="S15" t="s">
        <v>513</v>
      </c>
      <c r="T15">
        <v>3230</v>
      </c>
      <c r="U15">
        <v>3320</v>
      </c>
      <c r="V15" s="5">
        <f t="shared" si="2"/>
        <v>2.7863777089783281E-2</v>
      </c>
      <c r="W15" t="s">
        <v>513</v>
      </c>
      <c r="X15" s="4">
        <v>3127.69</v>
      </c>
    </row>
    <row r="16" spans="2:24" ht="15.75" thickBot="1">
      <c r="B16">
        <v>13</v>
      </c>
      <c r="N16">
        <f t="shared" si="0"/>
        <v>0</v>
      </c>
      <c r="S16" t="s">
        <v>514</v>
      </c>
      <c r="T16">
        <v>1481</v>
      </c>
      <c r="U16">
        <v>1552</v>
      </c>
      <c r="V16" s="5">
        <f t="shared" si="2"/>
        <v>4.7940580688723838E-2</v>
      </c>
      <c r="W16" t="s">
        <v>514</v>
      </c>
      <c r="X16" s="4">
        <v>1227.8399999999999</v>
      </c>
    </row>
    <row r="17" spans="2:22">
      <c r="B17">
        <v>14</v>
      </c>
      <c r="N17">
        <f t="shared" si="0"/>
        <v>0</v>
      </c>
    </row>
    <row r="18" spans="2:22">
      <c r="B18">
        <v>15</v>
      </c>
      <c r="N18">
        <f t="shared" si="0"/>
        <v>0</v>
      </c>
    </row>
    <row r="19" spans="2:22">
      <c r="B19">
        <v>16</v>
      </c>
      <c r="N19">
        <f t="shared" si="0"/>
        <v>0</v>
      </c>
    </row>
    <row r="20" spans="2:22">
      <c r="B20">
        <v>17</v>
      </c>
      <c r="N20">
        <f t="shared" si="0"/>
        <v>0</v>
      </c>
      <c r="S20" t="s">
        <v>512</v>
      </c>
      <c r="T20" t="s">
        <v>518</v>
      </c>
      <c r="U20" t="s">
        <v>519</v>
      </c>
      <c r="V20" t="s">
        <v>516</v>
      </c>
    </row>
    <row r="21" spans="2:22">
      <c r="B21">
        <v>18</v>
      </c>
      <c r="N21">
        <f t="shared" si="0"/>
        <v>0</v>
      </c>
    </row>
    <row r="22" spans="2:22" ht="15.75" thickBot="1">
      <c r="B22">
        <v>19</v>
      </c>
      <c r="N22">
        <f t="shared" si="0"/>
        <v>0</v>
      </c>
      <c r="S22" t="s">
        <v>520</v>
      </c>
      <c r="T22">
        <v>458.39830000000001</v>
      </c>
      <c r="U22">
        <v>421.30479102956201</v>
      </c>
      <c r="V22">
        <f>ABS(T22-U22)/U22</f>
        <v>8.8044355915798803E-2</v>
      </c>
    </row>
    <row r="23" spans="2:22" ht="15.75" thickBot="1">
      <c r="B23">
        <v>20</v>
      </c>
      <c r="N23">
        <f t="shared" si="0"/>
        <v>0</v>
      </c>
      <c r="S23" t="s">
        <v>521</v>
      </c>
      <c r="T23">
        <v>57.323999999999998</v>
      </c>
      <c r="U23" s="4">
        <v>51.332000000000001</v>
      </c>
      <c r="V23">
        <f t="shared" ref="V23:V28" si="3">ABS(T23-U23)/U23</f>
        <v>0.11673030468323847</v>
      </c>
    </row>
    <row r="24" spans="2:22" ht="15.75" thickBot="1">
      <c r="B24">
        <v>21</v>
      </c>
      <c r="N24">
        <f t="shared" si="0"/>
        <v>0</v>
      </c>
      <c r="S24" t="s">
        <v>522</v>
      </c>
      <c r="T24">
        <v>0.52700000000000002</v>
      </c>
      <c r="U24" s="4">
        <v>0.38016</v>
      </c>
      <c r="V24">
        <f t="shared" si="3"/>
        <v>0.38625841750841761</v>
      </c>
    </row>
    <row r="25" spans="2:22" ht="15.75" thickBot="1">
      <c r="B25">
        <v>22</v>
      </c>
      <c r="N25">
        <f t="shared" si="0"/>
        <v>0</v>
      </c>
      <c r="S25" t="s">
        <v>509</v>
      </c>
      <c r="T25">
        <v>0.62339999999999995</v>
      </c>
      <c r="U25">
        <v>0.57035555555555562</v>
      </c>
      <c r="V25">
        <f t="shared" si="3"/>
        <v>9.300241564715947E-2</v>
      </c>
    </row>
    <row r="26" spans="2:22" ht="15.75" thickBot="1">
      <c r="B26">
        <v>23</v>
      </c>
      <c r="N26">
        <f t="shared" si="0"/>
        <v>0</v>
      </c>
      <c r="S26" t="s">
        <v>511</v>
      </c>
      <c r="T26">
        <v>4.3</v>
      </c>
      <c r="U26" s="4">
        <v>3.919</v>
      </c>
      <c r="V26">
        <f t="shared" si="3"/>
        <v>9.7218678234243378E-2</v>
      </c>
    </row>
    <row r="27" spans="2:22" ht="15.75" thickBot="1">
      <c r="B27">
        <v>24</v>
      </c>
      <c r="N27">
        <f t="shared" si="0"/>
        <v>0</v>
      </c>
      <c r="S27" t="s">
        <v>523</v>
      </c>
      <c r="T27">
        <v>3320</v>
      </c>
      <c r="U27" s="4">
        <v>3127.69</v>
      </c>
      <c r="V27">
        <f t="shared" si="3"/>
        <v>6.1486272616531668E-2</v>
      </c>
    </row>
    <row r="28" spans="2:22" ht="15.75" thickBot="1">
      <c r="B28">
        <v>25</v>
      </c>
      <c r="N28">
        <f t="shared" si="0"/>
        <v>0</v>
      </c>
      <c r="S28" t="s">
        <v>524</v>
      </c>
      <c r="T28">
        <v>1552</v>
      </c>
      <c r="U28" s="4">
        <v>1227.8399999999999</v>
      </c>
      <c r="V28">
        <f t="shared" si="3"/>
        <v>0.26400833984884031</v>
      </c>
    </row>
    <row r="29" spans="2:22">
      <c r="B29">
        <v>26</v>
      </c>
      <c r="N29">
        <f t="shared" si="0"/>
        <v>0</v>
      </c>
    </row>
    <row r="30" spans="2:22">
      <c r="B30">
        <v>27</v>
      </c>
      <c r="N30">
        <f t="shared" si="0"/>
        <v>0</v>
      </c>
    </row>
    <row r="31" spans="2:22">
      <c r="B31">
        <v>28</v>
      </c>
      <c r="N31">
        <f t="shared" si="0"/>
        <v>0</v>
      </c>
    </row>
    <row r="32" spans="2:22">
      <c r="N32">
        <f t="shared" si="0"/>
        <v>0</v>
      </c>
    </row>
    <row r="33" spans="14:22">
      <c r="N33">
        <f t="shared" si="0"/>
        <v>0</v>
      </c>
    </row>
    <row r="34" spans="14:22">
      <c r="N34">
        <f t="shared" si="0"/>
        <v>0</v>
      </c>
    </row>
    <row r="36" spans="14:22">
      <c r="S36" t="s">
        <v>512</v>
      </c>
      <c r="T36" t="s">
        <v>517</v>
      </c>
      <c r="U36" t="s">
        <v>506</v>
      </c>
      <c r="V36" t="s">
        <v>516</v>
      </c>
    </row>
    <row r="38" spans="14:22" ht="15.75" thickBot="1">
      <c r="S38" t="s">
        <v>520</v>
      </c>
      <c r="T38">
        <v>427.36599999999999</v>
      </c>
      <c r="U38">
        <v>421.30479102956201</v>
      </c>
      <c r="V38">
        <f>ABS(U38-T38)/U38</f>
        <v>1.4386755383497818E-2</v>
      </c>
    </row>
    <row r="39" spans="14:22" ht="15.75" thickBot="1">
      <c r="S39" t="s">
        <v>521</v>
      </c>
      <c r="T39">
        <v>51.155299999999997</v>
      </c>
      <c r="U39" s="4">
        <v>51.332000000000001</v>
      </c>
      <c r="V39">
        <f t="shared" ref="V39:V44" si="4">ABS(U39-T39)/U39</f>
        <v>3.4422972025248159E-3</v>
      </c>
    </row>
    <row r="40" spans="14:22" ht="15.75" thickBot="1">
      <c r="S40" t="s">
        <v>522</v>
      </c>
      <c r="T40">
        <v>0.44690000000000002</v>
      </c>
      <c r="U40" s="4">
        <v>0.38016</v>
      </c>
      <c r="V40">
        <f t="shared" si="4"/>
        <v>0.17555765993265998</v>
      </c>
    </row>
    <row r="41" spans="14:22" ht="15.75" thickBot="1">
      <c r="S41" t="s">
        <v>509</v>
      </c>
      <c r="T41">
        <v>0.56840000000000002</v>
      </c>
      <c r="U41">
        <v>0.57035555555555562</v>
      </c>
      <c r="V41">
        <f t="shared" si="4"/>
        <v>3.4286604846879903E-3</v>
      </c>
    </row>
    <row r="42" spans="14:22" ht="15.75" thickBot="1">
      <c r="S42" t="s">
        <v>511</v>
      </c>
      <c r="T42">
        <v>3.7212000000000001</v>
      </c>
      <c r="U42" s="4">
        <v>3.919</v>
      </c>
      <c r="V42">
        <f t="shared" si="4"/>
        <v>5.047205919877519E-2</v>
      </c>
    </row>
    <row r="43" spans="14:22" ht="15.75" thickBot="1">
      <c r="S43" t="s">
        <v>523</v>
      </c>
      <c r="U43" s="4">
        <v>3127.69</v>
      </c>
      <c r="V43">
        <f t="shared" si="4"/>
        <v>1</v>
      </c>
    </row>
    <row r="44" spans="14:22" ht="15.75" thickBot="1">
      <c r="S44" t="s">
        <v>524</v>
      </c>
      <c r="U44" s="4">
        <v>1227.8399999999999</v>
      </c>
      <c r="V44">
        <f t="shared" si="4"/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7FCA7-083F-4BBB-8DE0-EA62053062E9}">
  <dimension ref="A1:P73"/>
  <sheetViews>
    <sheetView topLeftCell="A47" workbookViewId="0">
      <selection activeCell="B4" sqref="B4"/>
    </sheetView>
  </sheetViews>
  <sheetFormatPr defaultRowHeight="15"/>
  <sheetData>
    <row r="1" spans="1:5">
      <c r="A1" s="1" t="s">
        <v>14</v>
      </c>
      <c r="B1" t="s">
        <v>9</v>
      </c>
      <c r="C1" t="s">
        <v>503</v>
      </c>
      <c r="D1" t="s">
        <v>2</v>
      </c>
      <c r="E1" t="s">
        <v>504</v>
      </c>
    </row>
    <row r="2" spans="1:5">
      <c r="A2" s="2">
        <v>50.662999999999997</v>
      </c>
      <c r="B2" s="3">
        <v>0</v>
      </c>
      <c r="C2" s="3">
        <v>1</v>
      </c>
      <c r="D2" s="3">
        <v>0</v>
      </c>
      <c r="E2" s="3">
        <v>3394.4</v>
      </c>
    </row>
    <row r="3" spans="1:5">
      <c r="A3" s="2">
        <v>29.077999999999999</v>
      </c>
      <c r="B3" s="3">
        <v>1</v>
      </c>
      <c r="C3" s="3">
        <v>1.7423</v>
      </c>
      <c r="D3" s="3">
        <v>1610.8</v>
      </c>
      <c r="E3" s="3">
        <v>3188.8</v>
      </c>
    </row>
    <row r="4" spans="1:5">
      <c r="A4" s="2">
        <v>0.23907</v>
      </c>
      <c r="B4" s="3">
        <v>3.7515999999999998</v>
      </c>
      <c r="C4" s="3">
        <v>211.92</v>
      </c>
      <c r="D4" s="3">
        <v>4244.1000000000004</v>
      </c>
      <c r="E4" s="3">
        <v>1490.8</v>
      </c>
    </row>
    <row r="5" spans="1:5">
      <c r="A5" s="2">
        <v>61.808</v>
      </c>
      <c r="B5" s="3">
        <v>0</v>
      </c>
      <c r="C5" s="3">
        <v>1</v>
      </c>
      <c r="D5" s="3">
        <v>0</v>
      </c>
      <c r="E5" s="3">
        <v>3413.5</v>
      </c>
    </row>
    <row r="6" spans="1:5">
      <c r="A6" s="2">
        <v>35.453000000000003</v>
      </c>
      <c r="B6" s="3">
        <v>1</v>
      </c>
      <c r="C6" s="3">
        <v>1.7434000000000001</v>
      </c>
      <c r="D6" s="3">
        <v>1614.4</v>
      </c>
      <c r="E6" s="3">
        <v>3203.2</v>
      </c>
    </row>
    <row r="7" spans="1:5">
      <c r="A7" s="2">
        <v>0.29039999999999999</v>
      </c>
      <c r="B7" s="3">
        <v>3.7581000000000002</v>
      </c>
      <c r="C7" s="3">
        <v>212.84</v>
      </c>
      <c r="D7" s="3">
        <v>4246.8999999999996</v>
      </c>
      <c r="E7" s="3">
        <v>1487.3</v>
      </c>
    </row>
    <row r="8" spans="1:5">
      <c r="A8" s="2">
        <v>72.953999999999994</v>
      </c>
      <c r="B8" s="3">
        <v>0</v>
      </c>
      <c r="C8" s="3">
        <v>1</v>
      </c>
      <c r="D8" s="3">
        <v>0</v>
      </c>
      <c r="E8" s="3">
        <v>3429.2</v>
      </c>
    </row>
    <row r="9" spans="1:5">
      <c r="A9" s="2">
        <v>41.823999999999998</v>
      </c>
      <c r="B9" s="3">
        <v>1</v>
      </c>
      <c r="C9" s="3">
        <v>1.7443</v>
      </c>
      <c r="D9" s="3">
        <v>1617.4</v>
      </c>
      <c r="E9" s="3">
        <v>3215</v>
      </c>
    </row>
    <row r="10" spans="1:5">
      <c r="A10" s="2">
        <v>0.34157999999999999</v>
      </c>
      <c r="B10" s="3">
        <v>3.7631999999999999</v>
      </c>
      <c r="C10" s="3">
        <v>213.58</v>
      </c>
      <c r="D10" s="3">
        <v>4249.1000000000004</v>
      </c>
      <c r="E10" s="3">
        <v>1484.6</v>
      </c>
    </row>
    <row r="11" spans="1:5">
      <c r="A11" s="2">
        <v>84.1</v>
      </c>
      <c r="B11" s="3">
        <v>0</v>
      </c>
      <c r="C11" s="3">
        <v>1</v>
      </c>
      <c r="D11" s="3">
        <v>0</v>
      </c>
      <c r="E11" s="3">
        <v>3442.4</v>
      </c>
    </row>
    <row r="12" spans="1:5">
      <c r="A12" s="2">
        <v>48.192</v>
      </c>
      <c r="B12" s="3">
        <v>1</v>
      </c>
      <c r="C12" s="3">
        <v>1.7451000000000001</v>
      </c>
      <c r="D12" s="3">
        <v>1619.9</v>
      </c>
      <c r="E12" s="3">
        <v>3224.7</v>
      </c>
    </row>
    <row r="13" spans="1:5">
      <c r="A13" s="2">
        <v>0.39263999999999999</v>
      </c>
      <c r="B13" s="3">
        <v>3.7675000000000001</v>
      </c>
      <c r="C13" s="3">
        <v>214.19</v>
      </c>
      <c r="D13" s="3">
        <v>4251</v>
      </c>
      <c r="E13" s="3">
        <v>1482.3</v>
      </c>
    </row>
    <row r="14" spans="1:5">
      <c r="A14" s="2">
        <v>95.245000000000005</v>
      </c>
      <c r="B14" s="3">
        <v>0</v>
      </c>
      <c r="C14" s="3">
        <v>1</v>
      </c>
      <c r="D14" s="3">
        <v>0</v>
      </c>
      <c r="E14" s="3">
        <v>3453.8</v>
      </c>
    </row>
    <row r="15" spans="1:5">
      <c r="A15" s="2">
        <v>54.558</v>
      </c>
      <c r="B15" s="3">
        <v>1</v>
      </c>
      <c r="C15" s="3">
        <v>1.7458</v>
      </c>
      <c r="D15" s="3">
        <v>1622.1</v>
      </c>
      <c r="E15" s="3">
        <v>3233.1</v>
      </c>
    </row>
    <row r="16" spans="1:5">
      <c r="A16" s="2">
        <v>0.44361</v>
      </c>
      <c r="B16" s="3">
        <v>3.7711000000000001</v>
      </c>
      <c r="C16" s="3">
        <v>214.71</v>
      </c>
      <c r="D16" s="3">
        <v>4252.5</v>
      </c>
      <c r="E16" s="3">
        <v>1480.4</v>
      </c>
    </row>
    <row r="17" spans="1:5">
      <c r="A17" s="2">
        <v>106.39</v>
      </c>
      <c r="B17" s="3">
        <v>0</v>
      </c>
      <c r="C17" s="3">
        <v>1</v>
      </c>
      <c r="D17" s="3">
        <v>0</v>
      </c>
      <c r="E17" s="3">
        <v>3463.7</v>
      </c>
    </row>
    <row r="18" spans="1:5">
      <c r="A18" s="2">
        <v>60.920999999999999</v>
      </c>
      <c r="B18" s="3">
        <v>1</v>
      </c>
      <c r="C18" s="3">
        <v>1.7464</v>
      </c>
      <c r="D18" s="3">
        <v>1623.9</v>
      </c>
      <c r="E18" s="3">
        <v>3240.4</v>
      </c>
    </row>
    <row r="19" spans="1:5">
      <c r="A19" s="2">
        <v>0.49448999999999999</v>
      </c>
      <c r="B19" s="3">
        <v>3.7742</v>
      </c>
      <c r="C19" s="3">
        <v>215.15</v>
      </c>
      <c r="D19" s="3">
        <v>4253.8999999999996</v>
      </c>
      <c r="E19" s="3">
        <v>1478.7</v>
      </c>
    </row>
    <row r="20" spans="1:5">
      <c r="A20" s="2">
        <v>117.54</v>
      </c>
      <c r="B20" s="3">
        <v>0</v>
      </c>
      <c r="C20" s="3">
        <v>1</v>
      </c>
      <c r="D20" s="3">
        <v>0</v>
      </c>
      <c r="E20" s="3">
        <v>3472.5</v>
      </c>
    </row>
    <row r="21" spans="1:5">
      <c r="A21" s="2">
        <v>67.281999999999996</v>
      </c>
      <c r="B21" s="3">
        <v>1</v>
      </c>
      <c r="C21" s="3">
        <v>1.7468999999999999</v>
      </c>
      <c r="D21" s="3">
        <v>1625.6</v>
      </c>
      <c r="E21" s="3">
        <v>3246.8</v>
      </c>
    </row>
    <row r="22" spans="1:5">
      <c r="A22" s="2">
        <v>0.54530000000000001</v>
      </c>
      <c r="B22" s="3">
        <v>3.7768999999999999</v>
      </c>
      <c r="C22" s="3">
        <v>215.54</v>
      </c>
      <c r="D22" s="3">
        <v>4255</v>
      </c>
      <c r="E22" s="3">
        <v>1477.3</v>
      </c>
    </row>
    <row r="23" spans="1:5">
      <c r="A23" s="2">
        <v>128.68</v>
      </c>
      <c r="B23" s="3">
        <v>0</v>
      </c>
      <c r="C23" s="3">
        <v>1</v>
      </c>
      <c r="D23" s="3">
        <v>0</v>
      </c>
      <c r="E23" s="3">
        <v>3480.4</v>
      </c>
    </row>
    <row r="24" spans="1:5">
      <c r="A24" s="2">
        <v>73.641000000000005</v>
      </c>
      <c r="B24" s="3">
        <v>1</v>
      </c>
      <c r="C24" s="3">
        <v>1.7474000000000001</v>
      </c>
      <c r="D24" s="3">
        <v>1627.1</v>
      </c>
      <c r="E24" s="3">
        <v>3252.5</v>
      </c>
    </row>
    <row r="25" spans="1:5">
      <c r="A25" s="2">
        <v>0.59604999999999997</v>
      </c>
      <c r="B25" s="3">
        <v>3.7793000000000001</v>
      </c>
      <c r="C25" s="3">
        <v>215.89</v>
      </c>
      <c r="D25" s="3">
        <v>4256.1000000000004</v>
      </c>
      <c r="E25" s="3">
        <v>1476</v>
      </c>
    </row>
    <row r="26" spans="1:5">
      <c r="A26" s="2">
        <v>139.83000000000001</v>
      </c>
      <c r="B26" s="3">
        <v>0</v>
      </c>
      <c r="C26" s="3">
        <v>1</v>
      </c>
      <c r="D26" s="3">
        <v>0</v>
      </c>
      <c r="E26" s="3">
        <v>3487.6</v>
      </c>
    </row>
    <row r="27" spans="1:5">
      <c r="A27" s="2">
        <v>79.998999999999995</v>
      </c>
      <c r="B27" s="3">
        <v>1</v>
      </c>
      <c r="C27" s="3">
        <v>1.7479</v>
      </c>
      <c r="D27" s="3">
        <v>1628.4</v>
      </c>
      <c r="E27" s="3">
        <v>3257.6</v>
      </c>
    </row>
    <row r="28" spans="1:5">
      <c r="A28" s="2">
        <v>0.64675000000000005</v>
      </c>
      <c r="B28" s="3">
        <v>3.7814000000000001</v>
      </c>
      <c r="C28" s="3">
        <v>216.2</v>
      </c>
      <c r="D28" s="3">
        <v>4257</v>
      </c>
      <c r="E28" s="3">
        <v>1474.9</v>
      </c>
    </row>
    <row r="29" spans="1:5">
      <c r="A29" s="2">
        <v>150.97</v>
      </c>
      <c r="B29" s="3">
        <v>0</v>
      </c>
      <c r="C29" s="3">
        <v>1</v>
      </c>
      <c r="D29" s="3">
        <v>0</v>
      </c>
      <c r="E29" s="3">
        <v>3494.1</v>
      </c>
    </row>
    <row r="30" spans="1:5">
      <c r="A30" s="2">
        <v>86.355000000000004</v>
      </c>
      <c r="B30" s="3">
        <v>1</v>
      </c>
      <c r="C30" s="3">
        <v>1.7483</v>
      </c>
      <c r="D30" s="3">
        <v>1629.7</v>
      </c>
      <c r="E30" s="3">
        <v>3262.3</v>
      </c>
    </row>
    <row r="31" spans="1:5">
      <c r="A31" s="2">
        <v>0.69738999999999995</v>
      </c>
      <c r="B31" s="3">
        <v>3.7833999999999999</v>
      </c>
      <c r="C31" s="3">
        <v>216.48</v>
      </c>
      <c r="D31" s="3">
        <v>4257.8</v>
      </c>
      <c r="E31" s="3">
        <v>1473.9</v>
      </c>
    </row>
    <row r="32" spans="1:5">
      <c r="A32" s="2">
        <v>162.12</v>
      </c>
      <c r="B32" s="3">
        <v>0</v>
      </c>
      <c r="C32" s="3">
        <v>1</v>
      </c>
      <c r="D32" s="3">
        <v>0</v>
      </c>
      <c r="E32" s="3">
        <v>3500.1</v>
      </c>
    </row>
    <row r="33" spans="1:16">
      <c r="A33" s="2">
        <v>92.709000000000003</v>
      </c>
      <c r="B33" s="3">
        <v>1</v>
      </c>
      <c r="C33" s="3">
        <v>1.7486999999999999</v>
      </c>
      <c r="D33" s="3">
        <v>1630.8</v>
      </c>
      <c r="E33" s="3">
        <v>3266.6</v>
      </c>
    </row>
    <row r="34" spans="1:16">
      <c r="A34" s="2">
        <v>0.748</v>
      </c>
      <c r="B34" s="3">
        <v>3.7850999999999999</v>
      </c>
      <c r="C34" s="3">
        <v>216.74</v>
      </c>
      <c r="D34" s="3">
        <v>4258.5</v>
      </c>
      <c r="E34" s="3">
        <v>1472.9</v>
      </c>
    </row>
    <row r="35" spans="1:16">
      <c r="A35" s="2">
        <v>173.27</v>
      </c>
      <c r="B35" s="3">
        <v>0</v>
      </c>
      <c r="C35" s="3">
        <v>1</v>
      </c>
      <c r="D35" s="3">
        <v>0</v>
      </c>
      <c r="E35" s="3">
        <v>3505.6</v>
      </c>
    </row>
    <row r="36" spans="1:16">
      <c r="A36" s="2">
        <v>99.063000000000002</v>
      </c>
      <c r="B36" s="3">
        <v>1</v>
      </c>
      <c r="C36" s="3">
        <v>1.7490000000000001</v>
      </c>
      <c r="D36" s="3">
        <v>1631.8</v>
      </c>
      <c r="E36" s="3">
        <v>3270.5</v>
      </c>
    </row>
    <row r="37" spans="1:16">
      <c r="A37" s="2">
        <v>0.79856000000000005</v>
      </c>
      <c r="B37" s="3">
        <v>3.7867999999999999</v>
      </c>
      <c r="C37" s="3">
        <v>216.97</v>
      </c>
      <c r="D37" s="3">
        <v>4259.2</v>
      </c>
      <c r="E37" s="3">
        <v>1472.1</v>
      </c>
    </row>
    <row r="38" spans="1:16">
      <c r="A38" s="2">
        <v>184.41</v>
      </c>
      <c r="B38" s="3">
        <v>0</v>
      </c>
      <c r="C38" s="3">
        <v>1</v>
      </c>
      <c r="D38" s="3">
        <v>0</v>
      </c>
      <c r="E38" s="3">
        <v>3510.7</v>
      </c>
    </row>
    <row r="39" spans="1:16">
      <c r="A39" s="2">
        <v>105.42</v>
      </c>
      <c r="B39" s="3">
        <v>1</v>
      </c>
      <c r="C39" s="3">
        <v>1.7494000000000001</v>
      </c>
      <c r="D39" s="3">
        <v>1632.8</v>
      </c>
      <c r="E39" s="3">
        <v>3274.1</v>
      </c>
    </row>
    <row r="40" spans="1:16">
      <c r="A40" s="2">
        <v>0.84907999999999995</v>
      </c>
      <c r="B40" s="3">
        <v>3.7881999999999998</v>
      </c>
      <c r="C40" s="3">
        <v>217.19</v>
      </c>
      <c r="D40" s="3">
        <v>4259.8999999999996</v>
      </c>
      <c r="E40" s="3">
        <v>1471.3</v>
      </c>
    </row>
    <row r="41" spans="1:16">
      <c r="A41" s="2">
        <v>195.56</v>
      </c>
      <c r="B41" s="3">
        <v>0</v>
      </c>
      <c r="C41" s="3">
        <v>1</v>
      </c>
      <c r="D41" s="3">
        <v>0</v>
      </c>
      <c r="E41" s="3">
        <v>3515.5</v>
      </c>
      <c r="M41" t="s">
        <v>0</v>
      </c>
      <c r="N41" t="s">
        <v>505</v>
      </c>
      <c r="O41" t="s">
        <v>2</v>
      </c>
      <c r="P41" t="s">
        <v>503</v>
      </c>
    </row>
    <row r="42" spans="1:16">
      <c r="A42" s="2">
        <v>111.77</v>
      </c>
      <c r="B42" s="3">
        <v>1</v>
      </c>
      <c r="C42" s="3">
        <v>1.7497</v>
      </c>
      <c r="D42" s="3">
        <v>1633.7</v>
      </c>
      <c r="E42" s="3">
        <v>3277.5</v>
      </c>
    </row>
    <row r="43" spans="1:16">
      <c r="A43" s="2">
        <v>0.89956999999999998</v>
      </c>
      <c r="B43" s="3">
        <v>3.7896000000000001</v>
      </c>
      <c r="C43" s="3">
        <v>217.39</v>
      </c>
      <c r="D43" s="3">
        <v>4260.3999999999996</v>
      </c>
      <c r="E43" s="3">
        <v>1470.6</v>
      </c>
      <c r="M43" s="2">
        <v>50.662999999999997</v>
      </c>
    </row>
    <row r="44" spans="1:16">
      <c r="A44" s="2">
        <v>206.7</v>
      </c>
      <c r="B44" s="3">
        <v>0</v>
      </c>
      <c r="C44" s="3">
        <v>1</v>
      </c>
      <c r="D44" s="3">
        <v>0</v>
      </c>
      <c r="E44" s="3">
        <v>3519.9</v>
      </c>
      <c r="M44" s="2">
        <v>61.808</v>
      </c>
    </row>
    <row r="45" spans="1:16">
      <c r="A45" s="2">
        <v>118.12</v>
      </c>
      <c r="B45" s="3">
        <v>1</v>
      </c>
      <c r="C45" s="3">
        <v>1.75</v>
      </c>
      <c r="D45" s="3">
        <v>1634.5</v>
      </c>
      <c r="E45" s="3">
        <v>3280.6</v>
      </c>
      <c r="M45" s="2">
        <v>72.953999999999994</v>
      </c>
    </row>
    <row r="46" spans="1:16">
      <c r="A46" s="2">
        <v>0.95004</v>
      </c>
      <c r="B46" s="3">
        <v>3.7909000000000002</v>
      </c>
      <c r="C46" s="3">
        <v>217.57</v>
      </c>
      <c r="D46" s="3">
        <v>4261</v>
      </c>
      <c r="E46" s="3">
        <v>1469.9</v>
      </c>
      <c r="M46" s="2">
        <v>84.1</v>
      </c>
    </row>
    <row r="47" spans="1:16">
      <c r="A47" s="2">
        <v>217.85</v>
      </c>
      <c r="B47" s="3">
        <v>0</v>
      </c>
      <c r="C47" s="3">
        <v>1</v>
      </c>
      <c r="D47" s="3">
        <v>0</v>
      </c>
      <c r="E47" s="3">
        <v>3524.1</v>
      </c>
      <c r="M47" s="2">
        <v>95.245000000000005</v>
      </c>
    </row>
    <row r="48" spans="1:16">
      <c r="A48" s="2">
        <v>124.47</v>
      </c>
      <c r="B48" s="3">
        <v>1</v>
      </c>
      <c r="C48" s="3">
        <v>1.7503</v>
      </c>
      <c r="D48" s="3">
        <v>1635.3</v>
      </c>
      <c r="E48" s="3">
        <v>3283.5</v>
      </c>
      <c r="M48" s="2">
        <v>106.39</v>
      </c>
    </row>
    <row r="49" spans="1:13">
      <c r="A49" s="2">
        <v>1.0004999999999999</v>
      </c>
      <c r="B49" s="3">
        <v>3.7921</v>
      </c>
      <c r="C49" s="3">
        <v>217.75</v>
      </c>
      <c r="D49" s="3">
        <v>4261.5</v>
      </c>
      <c r="E49" s="3">
        <v>1469.3</v>
      </c>
      <c r="M49" s="2">
        <v>117.54</v>
      </c>
    </row>
    <row r="50" spans="1:13">
      <c r="A50" s="2">
        <v>228.99</v>
      </c>
      <c r="B50" s="3">
        <v>0</v>
      </c>
      <c r="C50" s="3">
        <v>1</v>
      </c>
      <c r="D50" s="3">
        <v>0</v>
      </c>
      <c r="E50" s="3">
        <v>3528</v>
      </c>
      <c r="M50" s="2">
        <v>128.68</v>
      </c>
    </row>
    <row r="51" spans="1:13">
      <c r="A51" s="2">
        <v>130.81</v>
      </c>
      <c r="B51" s="3">
        <v>1</v>
      </c>
      <c r="C51" s="3">
        <v>1.7504999999999999</v>
      </c>
      <c r="D51" s="3">
        <v>1636.1</v>
      </c>
      <c r="E51" s="3">
        <v>3286.3</v>
      </c>
      <c r="M51" s="2">
        <v>139.83000000000001</v>
      </c>
    </row>
    <row r="52" spans="1:13">
      <c r="A52" s="2">
        <v>1.0508999999999999</v>
      </c>
      <c r="B52" s="3">
        <v>3.7932000000000001</v>
      </c>
      <c r="C52" s="3">
        <v>217.91</v>
      </c>
      <c r="D52" s="3">
        <v>4262</v>
      </c>
      <c r="E52" s="3">
        <v>1468.7</v>
      </c>
      <c r="M52" s="2">
        <v>150.97</v>
      </c>
    </row>
    <row r="53" spans="1:13">
      <c r="A53" s="2">
        <v>240.14</v>
      </c>
      <c r="B53" s="3">
        <v>0</v>
      </c>
      <c r="C53" s="3">
        <v>1</v>
      </c>
      <c r="D53" s="3">
        <v>0</v>
      </c>
      <c r="E53" s="3">
        <v>3531.8</v>
      </c>
      <c r="M53" s="2">
        <v>162.12</v>
      </c>
    </row>
    <row r="54" spans="1:13">
      <c r="A54" s="2">
        <v>137.16</v>
      </c>
      <c r="B54" s="3">
        <v>0.99999000000000005</v>
      </c>
      <c r="C54" s="3">
        <v>1.7507999999999999</v>
      </c>
      <c r="D54" s="3">
        <v>1636.8</v>
      </c>
      <c r="E54" s="3">
        <v>3288.9</v>
      </c>
      <c r="M54" s="2">
        <v>173.27</v>
      </c>
    </row>
    <row r="55" spans="1:13">
      <c r="A55" s="2">
        <v>1.1012999999999999</v>
      </c>
      <c r="B55" s="3">
        <v>3.7942</v>
      </c>
      <c r="C55" s="3">
        <v>218.06</v>
      </c>
      <c r="D55" s="3">
        <v>4262.3999999999996</v>
      </c>
      <c r="E55" s="3">
        <v>1468.2</v>
      </c>
      <c r="M55" s="2">
        <v>184.41</v>
      </c>
    </row>
    <row r="56" spans="1:13">
      <c r="A56" s="2">
        <v>251.29</v>
      </c>
      <c r="B56" s="3">
        <v>0</v>
      </c>
      <c r="C56" s="3">
        <v>1</v>
      </c>
      <c r="D56" s="3">
        <v>0</v>
      </c>
      <c r="E56" s="3">
        <v>3535.3</v>
      </c>
      <c r="M56" s="2">
        <v>195.56</v>
      </c>
    </row>
    <row r="57" spans="1:13">
      <c r="A57" s="2">
        <v>143.51</v>
      </c>
      <c r="B57" s="3">
        <v>0.99999000000000005</v>
      </c>
      <c r="C57" s="3">
        <v>1.7509999999999999</v>
      </c>
      <c r="D57" s="3">
        <v>1637.4</v>
      </c>
      <c r="E57" s="3">
        <v>3291.3</v>
      </c>
      <c r="M57" s="2">
        <v>206.7</v>
      </c>
    </row>
    <row r="58" spans="1:13">
      <c r="A58" s="2">
        <v>1.1516</v>
      </c>
      <c r="B58" s="3">
        <v>3.7951999999999999</v>
      </c>
      <c r="C58" s="3">
        <v>218.2</v>
      </c>
      <c r="D58" s="3">
        <v>4262.8</v>
      </c>
      <c r="E58" s="3">
        <v>1467.7</v>
      </c>
      <c r="M58" s="2">
        <v>217.85</v>
      </c>
    </row>
    <row r="59" spans="1:13">
      <c r="A59" s="2">
        <v>262.43</v>
      </c>
      <c r="B59" s="3">
        <v>0</v>
      </c>
      <c r="C59" s="3">
        <v>1</v>
      </c>
      <c r="D59" s="3">
        <v>0</v>
      </c>
      <c r="E59" s="3">
        <v>3538.6</v>
      </c>
      <c r="M59" s="2">
        <v>228.99</v>
      </c>
    </row>
    <row r="60" spans="1:13">
      <c r="A60" s="2">
        <v>149.85</v>
      </c>
      <c r="B60" s="3">
        <v>0.99999000000000005</v>
      </c>
      <c r="C60" s="3">
        <v>1.7512000000000001</v>
      </c>
      <c r="D60" s="3">
        <v>1638.1</v>
      </c>
      <c r="E60" s="3">
        <v>3293.6</v>
      </c>
      <c r="M60" s="2">
        <v>240.14</v>
      </c>
    </row>
    <row r="61" spans="1:13">
      <c r="A61" s="2">
        <v>1.202</v>
      </c>
      <c r="B61" s="3">
        <v>3.7961</v>
      </c>
      <c r="C61" s="3">
        <v>218.34</v>
      </c>
      <c r="D61" s="3">
        <v>4263.2</v>
      </c>
      <c r="E61" s="3">
        <v>1467.2</v>
      </c>
      <c r="M61" s="2">
        <v>251.29</v>
      </c>
    </row>
    <row r="62" spans="1:13">
      <c r="A62" s="2">
        <v>273.58</v>
      </c>
      <c r="B62" s="3">
        <v>0</v>
      </c>
      <c r="C62" s="3">
        <v>1</v>
      </c>
      <c r="D62" s="3">
        <v>0</v>
      </c>
      <c r="E62" s="3">
        <v>3541.8</v>
      </c>
      <c r="M62" s="2">
        <v>262.43</v>
      </c>
    </row>
    <row r="63" spans="1:13">
      <c r="A63" s="2">
        <v>156.19999999999999</v>
      </c>
      <c r="B63" s="3">
        <v>0.99999000000000005</v>
      </c>
      <c r="C63" s="3">
        <v>1.7515000000000001</v>
      </c>
      <c r="D63" s="3">
        <v>1638.7</v>
      </c>
      <c r="E63" s="3">
        <v>3295.8</v>
      </c>
      <c r="M63" s="2">
        <v>273.58</v>
      </c>
    </row>
    <row r="64" spans="1:13">
      <c r="A64" s="2">
        <v>1.2523</v>
      </c>
      <c r="B64" s="3">
        <v>3.7970000000000002</v>
      </c>
      <c r="C64" s="3">
        <v>218.47</v>
      </c>
      <c r="D64" s="3">
        <v>4263.6000000000004</v>
      </c>
      <c r="E64" s="3">
        <v>1466.7</v>
      </c>
      <c r="M64" s="2">
        <v>284.72000000000003</v>
      </c>
    </row>
    <row r="65" spans="1:13">
      <c r="A65" s="2">
        <v>284.72000000000003</v>
      </c>
      <c r="B65" s="3">
        <v>0</v>
      </c>
      <c r="C65" s="3">
        <v>1</v>
      </c>
      <c r="D65" s="3">
        <v>0</v>
      </c>
      <c r="E65" s="3">
        <v>3544.8</v>
      </c>
      <c r="M65" s="2">
        <v>295.87</v>
      </c>
    </row>
    <row r="66" spans="1:13">
      <c r="A66" s="2">
        <v>162.54</v>
      </c>
      <c r="B66" s="3">
        <v>0.99999000000000005</v>
      </c>
      <c r="C66" s="3">
        <v>1.7517</v>
      </c>
      <c r="D66" s="3">
        <v>1639.2</v>
      </c>
      <c r="E66" s="3">
        <v>3297.9</v>
      </c>
      <c r="M66" s="2">
        <v>307.01</v>
      </c>
    </row>
    <row r="67" spans="1:13">
      <c r="A67" s="2">
        <v>1.3026</v>
      </c>
      <c r="B67" s="3">
        <v>3.7978000000000001</v>
      </c>
      <c r="C67" s="3">
        <v>218.59</v>
      </c>
      <c r="D67" s="3">
        <v>4263.8999999999996</v>
      </c>
      <c r="E67" s="3">
        <v>1466.3</v>
      </c>
    </row>
    <row r="68" spans="1:13">
      <c r="A68" s="2">
        <v>295.87</v>
      </c>
      <c r="B68" s="3">
        <v>0</v>
      </c>
      <c r="C68" s="3">
        <v>1</v>
      </c>
      <c r="D68" s="3">
        <v>0</v>
      </c>
      <c r="E68" s="3">
        <v>3547.7</v>
      </c>
    </row>
    <row r="69" spans="1:13">
      <c r="A69" s="2">
        <v>168.89</v>
      </c>
      <c r="B69" s="3">
        <v>0.99999000000000005</v>
      </c>
      <c r="C69" s="3">
        <v>1.7519</v>
      </c>
      <c r="D69" s="3">
        <v>1639.8</v>
      </c>
      <c r="E69" s="3">
        <v>3299.9</v>
      </c>
    </row>
    <row r="70" spans="1:13">
      <c r="A70" s="2">
        <v>1.3528</v>
      </c>
      <c r="B70" s="3">
        <v>3.7986</v>
      </c>
      <c r="C70" s="3">
        <v>218.7</v>
      </c>
      <c r="D70" s="3">
        <v>4264.3</v>
      </c>
      <c r="E70" s="3">
        <v>1465.9</v>
      </c>
    </row>
    <row r="71" spans="1:13">
      <c r="A71" s="2">
        <v>307.01</v>
      </c>
      <c r="B71" s="3">
        <v>0</v>
      </c>
      <c r="C71" s="3">
        <v>1</v>
      </c>
      <c r="D71" s="3">
        <v>0</v>
      </c>
      <c r="E71" s="3">
        <v>3550.4</v>
      </c>
    </row>
    <row r="72" spans="1:13">
      <c r="A72" s="2">
        <v>175.23</v>
      </c>
      <c r="B72" s="3">
        <v>0.99999000000000005</v>
      </c>
      <c r="C72" s="3">
        <v>1.7521</v>
      </c>
      <c r="D72" s="3">
        <v>1640.3</v>
      </c>
      <c r="E72" s="3">
        <v>3301.8</v>
      </c>
    </row>
    <row r="73" spans="1:13">
      <c r="A73" s="2">
        <v>1.4031</v>
      </c>
      <c r="B73" s="3">
        <v>3.7993000000000001</v>
      </c>
      <c r="C73" s="3">
        <v>218.81</v>
      </c>
      <c r="D73" s="3">
        <v>4264.6000000000004</v>
      </c>
      <c r="E73" s="3">
        <v>1465.5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6D531-9F12-4FF8-A364-A850E7406744}">
  <dimension ref="A1:C237"/>
  <sheetViews>
    <sheetView workbookViewId="0">
      <selection activeCell="K227" sqref="K227"/>
    </sheetView>
  </sheetViews>
  <sheetFormatPr defaultRowHeight="15"/>
  <cols>
    <col min="1" max="1" width="16.42578125" customWidth="1"/>
  </cols>
  <sheetData>
    <row r="1" spans="1:3">
      <c r="A1" s="1" t="s">
        <v>504</v>
      </c>
      <c r="B1" t="s">
        <v>11</v>
      </c>
      <c r="C1" t="s">
        <v>14</v>
      </c>
    </row>
    <row r="2" spans="1:3">
      <c r="A2" s="2">
        <v>200</v>
      </c>
      <c r="B2" s="3">
        <v>5.5023</v>
      </c>
      <c r="C2" s="3">
        <v>0.40529999999999999</v>
      </c>
    </row>
    <row r="3" spans="1:3">
      <c r="A3" s="2">
        <v>800</v>
      </c>
      <c r="B3" s="3">
        <v>17.611999999999998</v>
      </c>
      <c r="C3" s="3">
        <v>0.40529999999999999</v>
      </c>
    </row>
    <row r="4" spans="1:3">
      <c r="A4" s="2">
        <v>1100</v>
      </c>
      <c r="B4" s="3">
        <v>18.577000000000002</v>
      </c>
      <c r="C4" s="3">
        <v>0.40529999999999999</v>
      </c>
    </row>
    <row r="5" spans="1:3">
      <c r="A5" s="2">
        <v>1400</v>
      </c>
      <c r="B5" s="3">
        <v>19.364999999999998</v>
      </c>
      <c r="C5" s="3">
        <v>0.40529999999999999</v>
      </c>
    </row>
    <row r="6" spans="1:3">
      <c r="A6" s="2">
        <v>1700</v>
      </c>
      <c r="B6" s="3">
        <v>20.042999999999999</v>
      </c>
      <c r="C6" s="3">
        <v>0.40529999999999999</v>
      </c>
    </row>
    <row r="7" spans="1:3">
      <c r="A7" s="2">
        <v>2000</v>
      </c>
      <c r="B7" s="3">
        <v>20.655999999999999</v>
      </c>
      <c r="C7" s="3">
        <v>0.40529999999999999</v>
      </c>
    </row>
    <row r="8" spans="1:3">
      <c r="A8" s="2">
        <v>2300</v>
      </c>
      <c r="B8" s="3">
        <v>21.283000000000001</v>
      </c>
      <c r="C8" s="3">
        <v>0.40529999999999999</v>
      </c>
    </row>
    <row r="9" spans="1:3">
      <c r="A9" s="2">
        <v>2600</v>
      </c>
      <c r="B9" s="3">
        <v>22.125</v>
      </c>
      <c r="C9" s="3">
        <v>0.40529999999999999</v>
      </c>
    </row>
    <row r="10" spans="1:3">
      <c r="A10" s="2">
        <v>2900</v>
      </c>
      <c r="B10" s="3">
        <v>23.678000000000001</v>
      </c>
      <c r="C10" s="3">
        <v>0.40529999999999999</v>
      </c>
    </row>
    <row r="11" spans="1:3">
      <c r="A11" s="2">
        <v>3200</v>
      </c>
      <c r="B11" s="3">
        <v>26.795999999999999</v>
      </c>
      <c r="C11" s="3">
        <v>0.40529999999999999</v>
      </c>
    </row>
    <row r="12" spans="1:3">
      <c r="A12" s="2">
        <v>3500</v>
      </c>
      <c r="B12" s="3">
        <v>31.72</v>
      </c>
      <c r="C12" s="3">
        <v>0.40529999999999999</v>
      </c>
    </row>
    <row r="13" spans="1:3">
      <c r="A13" s="2">
        <v>3800</v>
      </c>
      <c r="B13" s="3">
        <v>36.706000000000003</v>
      </c>
      <c r="C13" s="3">
        <v>0.40529999999999999</v>
      </c>
    </row>
    <row r="14" spans="1:3">
      <c r="A14" s="2">
        <v>4100</v>
      </c>
      <c r="B14" s="3">
        <v>39.817999999999998</v>
      </c>
      <c r="C14" s="3">
        <v>0.40529999999999999</v>
      </c>
    </row>
    <row r="15" spans="1:3">
      <c r="A15" s="2">
        <v>4400</v>
      </c>
      <c r="B15" s="3">
        <v>41.343000000000004</v>
      </c>
      <c r="C15" s="3">
        <v>0.40529999999999999</v>
      </c>
    </row>
    <row r="16" spans="1:3">
      <c r="A16" s="2">
        <v>4700</v>
      </c>
      <c r="B16" s="3">
        <v>42.124000000000002</v>
      </c>
      <c r="C16" s="3">
        <v>0.40529999999999999</v>
      </c>
    </row>
    <row r="17" spans="1:3">
      <c r="A17" s="2">
        <v>5000</v>
      </c>
      <c r="B17" s="3">
        <v>42.603999999999999</v>
      </c>
      <c r="C17" s="3">
        <v>0.40529999999999999</v>
      </c>
    </row>
    <row r="18" spans="1:3">
      <c r="A18" s="2">
        <v>200</v>
      </c>
      <c r="B18" s="3">
        <v>4.7279</v>
      </c>
      <c r="C18" s="3">
        <v>8.5113000000000003</v>
      </c>
    </row>
    <row r="19" spans="1:3">
      <c r="A19" s="2">
        <v>800</v>
      </c>
      <c r="B19" s="3">
        <v>15.52</v>
      </c>
      <c r="C19" s="3">
        <v>8.5113000000000003</v>
      </c>
    </row>
    <row r="20" spans="1:3">
      <c r="A20" s="2">
        <v>1100</v>
      </c>
      <c r="B20" s="3">
        <v>16.484999999999999</v>
      </c>
      <c r="C20" s="3">
        <v>8.5113000000000003</v>
      </c>
    </row>
    <row r="21" spans="1:3">
      <c r="A21" s="2">
        <v>1400</v>
      </c>
      <c r="B21" s="3">
        <v>17.271999999999998</v>
      </c>
      <c r="C21" s="3">
        <v>8.5113000000000003</v>
      </c>
    </row>
    <row r="22" spans="1:3">
      <c r="A22" s="2">
        <v>1700</v>
      </c>
      <c r="B22" s="3">
        <v>17.948</v>
      </c>
      <c r="C22" s="3">
        <v>8.5113000000000003</v>
      </c>
    </row>
    <row r="23" spans="1:3">
      <c r="A23" s="2">
        <v>2000</v>
      </c>
      <c r="B23" s="3">
        <v>18.547999999999998</v>
      </c>
      <c r="C23" s="3">
        <v>8.5113000000000003</v>
      </c>
    </row>
    <row r="24" spans="1:3">
      <c r="A24" s="2">
        <v>2300</v>
      </c>
      <c r="B24" s="3">
        <v>19.100999999999999</v>
      </c>
      <c r="C24" s="3">
        <v>8.5113000000000003</v>
      </c>
    </row>
    <row r="25" spans="1:3">
      <c r="A25" s="2">
        <v>2600</v>
      </c>
      <c r="B25" s="3">
        <v>19.657</v>
      </c>
      <c r="C25" s="3">
        <v>8.5113000000000003</v>
      </c>
    </row>
    <row r="26" spans="1:3">
      <c r="A26" s="2">
        <v>2900</v>
      </c>
      <c r="B26" s="3">
        <v>20.303999999999998</v>
      </c>
      <c r="C26" s="3">
        <v>8.5113000000000003</v>
      </c>
    </row>
    <row r="27" spans="1:3">
      <c r="A27" s="2">
        <v>3200</v>
      </c>
      <c r="B27" s="3">
        <v>21.196999999999999</v>
      </c>
      <c r="C27" s="3">
        <v>8.5113000000000003</v>
      </c>
    </row>
    <row r="28" spans="1:3">
      <c r="A28" s="2">
        <v>3500</v>
      </c>
      <c r="B28" s="3">
        <v>22.568000000000001</v>
      </c>
      <c r="C28" s="3">
        <v>8.5113000000000003</v>
      </c>
    </row>
    <row r="29" spans="1:3">
      <c r="A29" s="2">
        <v>3800</v>
      </c>
      <c r="B29" s="3">
        <v>24.599</v>
      </c>
      <c r="C29" s="3">
        <v>8.5113000000000003</v>
      </c>
    </row>
    <row r="30" spans="1:3">
      <c r="A30" s="2">
        <v>4100</v>
      </c>
      <c r="B30" s="3">
        <v>27.251000000000001</v>
      </c>
      <c r="C30" s="3">
        <v>8.5113000000000003</v>
      </c>
    </row>
    <row r="31" spans="1:3">
      <c r="A31" s="2">
        <v>4400</v>
      </c>
      <c r="B31" s="3">
        <v>30.164000000000001</v>
      </c>
      <c r="C31" s="3">
        <v>8.5113000000000003</v>
      </c>
    </row>
    <row r="32" spans="1:3">
      <c r="A32" s="2">
        <v>4700</v>
      </c>
      <c r="B32" s="3">
        <v>32.783000000000001</v>
      </c>
      <c r="C32" s="3">
        <v>8.5113000000000003</v>
      </c>
    </row>
    <row r="33" spans="1:3">
      <c r="A33" s="2">
        <v>5000</v>
      </c>
      <c r="B33" s="3">
        <v>34.747999999999998</v>
      </c>
      <c r="C33" s="3">
        <v>8.5113000000000003</v>
      </c>
    </row>
    <row r="34" spans="1:3">
      <c r="A34" s="2">
        <v>200</v>
      </c>
      <c r="B34" s="3">
        <v>4.5576999999999996</v>
      </c>
      <c r="C34" s="3">
        <v>16.617000000000001</v>
      </c>
    </row>
    <row r="35" spans="1:3">
      <c r="A35" s="2">
        <v>500</v>
      </c>
      <c r="B35" s="3">
        <v>9.4671000000000003</v>
      </c>
      <c r="C35" s="3">
        <v>16.617000000000001</v>
      </c>
    </row>
    <row r="36" spans="1:3">
      <c r="A36" s="2">
        <v>800</v>
      </c>
      <c r="B36" s="3">
        <v>15.06</v>
      </c>
      <c r="C36" s="3">
        <v>16.617000000000001</v>
      </c>
    </row>
    <row r="37" spans="1:3">
      <c r="A37" s="2">
        <v>1100</v>
      </c>
      <c r="B37" s="3">
        <v>16.024999999999999</v>
      </c>
      <c r="C37" s="3">
        <v>16.617000000000001</v>
      </c>
    </row>
    <row r="38" spans="1:3">
      <c r="A38" s="2">
        <v>1400</v>
      </c>
      <c r="B38" s="3">
        <v>16.812000000000001</v>
      </c>
      <c r="C38" s="3">
        <v>16.617000000000001</v>
      </c>
    </row>
    <row r="39" spans="1:3">
      <c r="A39" s="2">
        <v>1700</v>
      </c>
      <c r="B39" s="3">
        <v>17.488</v>
      </c>
      <c r="C39" s="3">
        <v>16.617000000000001</v>
      </c>
    </row>
    <row r="40" spans="1:3">
      <c r="A40" s="2">
        <v>2000</v>
      </c>
      <c r="B40" s="3">
        <v>18.085999999999999</v>
      </c>
      <c r="C40" s="3">
        <v>16.617000000000001</v>
      </c>
    </row>
    <row r="41" spans="1:3">
      <c r="A41" s="2">
        <v>2300</v>
      </c>
      <c r="B41" s="3">
        <v>18.634</v>
      </c>
      <c r="C41" s="3">
        <v>16.617000000000001</v>
      </c>
    </row>
    <row r="42" spans="1:3">
      <c r="A42" s="2">
        <v>2600</v>
      </c>
      <c r="B42" s="3">
        <v>19.167999999999999</v>
      </c>
      <c r="C42" s="3">
        <v>16.617000000000001</v>
      </c>
    </row>
    <row r="43" spans="1:3">
      <c r="A43" s="2">
        <v>2900</v>
      </c>
      <c r="B43" s="3">
        <v>19.754000000000001</v>
      </c>
      <c r="C43" s="3">
        <v>16.617000000000001</v>
      </c>
    </row>
    <row r="44" spans="1:3">
      <c r="A44" s="2">
        <v>3200</v>
      </c>
      <c r="B44" s="3">
        <v>20.497</v>
      </c>
      <c r="C44" s="3">
        <v>16.617000000000001</v>
      </c>
    </row>
    <row r="45" spans="1:3">
      <c r="A45" s="2">
        <v>3500</v>
      </c>
      <c r="B45" s="3">
        <v>21.556999999999999</v>
      </c>
      <c r="C45" s="3">
        <v>16.617000000000001</v>
      </c>
    </row>
    <row r="46" spans="1:3">
      <c r="A46" s="2">
        <v>3800</v>
      </c>
      <c r="B46" s="3">
        <v>23.094000000000001</v>
      </c>
      <c r="C46" s="3">
        <v>16.617000000000001</v>
      </c>
    </row>
    <row r="47" spans="1:3">
      <c r="A47" s="2">
        <v>4100</v>
      </c>
      <c r="B47" s="3">
        <v>25.154</v>
      </c>
      <c r="C47" s="3">
        <v>16.617000000000001</v>
      </c>
    </row>
    <row r="48" spans="1:3">
      <c r="A48" s="2">
        <v>4400</v>
      </c>
      <c r="B48" s="3">
        <v>27.594000000000001</v>
      </c>
      <c r="C48" s="3">
        <v>16.617000000000001</v>
      </c>
    </row>
    <row r="49" spans="1:3">
      <c r="A49" s="2">
        <v>4700</v>
      </c>
      <c r="B49" s="3">
        <v>30.087</v>
      </c>
      <c r="C49" s="3">
        <v>16.617000000000001</v>
      </c>
    </row>
    <row r="50" spans="1:3">
      <c r="A50" s="2">
        <v>5000</v>
      </c>
      <c r="B50" s="3">
        <v>32.26</v>
      </c>
      <c r="C50" s="3">
        <v>16.617000000000001</v>
      </c>
    </row>
    <row r="51" spans="1:3">
      <c r="A51" s="2">
        <v>200</v>
      </c>
      <c r="B51" s="3">
        <v>4.4566999999999997</v>
      </c>
      <c r="C51" s="3">
        <v>24.722999999999999</v>
      </c>
    </row>
    <row r="52" spans="1:3">
      <c r="A52" s="2">
        <v>500</v>
      </c>
      <c r="B52" s="3">
        <v>9.3659999999999997</v>
      </c>
      <c r="C52" s="3">
        <v>24.722999999999999</v>
      </c>
    </row>
    <row r="53" spans="1:3">
      <c r="A53" s="2">
        <v>800</v>
      </c>
      <c r="B53" s="3">
        <v>14.787000000000001</v>
      </c>
      <c r="C53" s="3">
        <v>24.722999999999999</v>
      </c>
    </row>
    <row r="54" spans="1:3">
      <c r="A54" s="2">
        <v>1100</v>
      </c>
      <c r="B54" s="3">
        <v>15.752000000000001</v>
      </c>
      <c r="C54" s="3">
        <v>24.722999999999999</v>
      </c>
    </row>
    <row r="55" spans="1:3">
      <c r="A55" s="2">
        <v>1400</v>
      </c>
      <c r="B55" s="3">
        <v>16.539000000000001</v>
      </c>
      <c r="C55" s="3">
        <v>24.722999999999999</v>
      </c>
    </row>
    <row r="56" spans="1:3">
      <c r="A56" s="2">
        <v>1700</v>
      </c>
      <c r="B56" s="3">
        <v>17.215</v>
      </c>
      <c r="C56" s="3">
        <v>24.722999999999999</v>
      </c>
    </row>
    <row r="57" spans="1:3">
      <c r="A57" s="2">
        <v>2000</v>
      </c>
      <c r="B57" s="3">
        <v>17.812999999999999</v>
      </c>
      <c r="C57" s="3">
        <v>24.722999999999999</v>
      </c>
    </row>
    <row r="58" spans="1:3">
      <c r="A58" s="2">
        <v>2300</v>
      </c>
      <c r="B58" s="3">
        <v>18.356999999999999</v>
      </c>
      <c r="C58" s="3">
        <v>24.722999999999999</v>
      </c>
    </row>
    <row r="59" spans="1:3">
      <c r="A59" s="2">
        <v>2600</v>
      </c>
      <c r="B59" s="3">
        <v>18.882000000000001</v>
      </c>
      <c r="C59" s="3">
        <v>24.722999999999999</v>
      </c>
    </row>
    <row r="60" spans="1:3">
      <c r="A60" s="2">
        <v>2900</v>
      </c>
      <c r="B60" s="3">
        <v>19.440999999999999</v>
      </c>
      <c r="C60" s="3">
        <v>24.722999999999999</v>
      </c>
    </row>
    <row r="61" spans="1:3">
      <c r="A61" s="2">
        <v>3200</v>
      </c>
      <c r="B61" s="3">
        <v>20.119</v>
      </c>
      <c r="C61" s="3">
        <v>24.722999999999999</v>
      </c>
    </row>
    <row r="62" spans="1:3">
      <c r="A62" s="2">
        <v>3500</v>
      </c>
      <c r="B62" s="3">
        <v>21.042000000000002</v>
      </c>
      <c r="C62" s="3">
        <v>24.722999999999999</v>
      </c>
    </row>
    <row r="63" spans="1:3">
      <c r="A63" s="2">
        <v>3800</v>
      </c>
      <c r="B63" s="3">
        <v>22.352</v>
      </c>
      <c r="C63" s="3">
        <v>24.722999999999999</v>
      </c>
    </row>
    <row r="64" spans="1:3">
      <c r="A64" s="2">
        <v>4100</v>
      </c>
      <c r="B64" s="3">
        <v>24.111999999999998</v>
      </c>
      <c r="C64" s="3">
        <v>24.722999999999999</v>
      </c>
    </row>
    <row r="65" spans="1:3">
      <c r="A65" s="2">
        <v>4400</v>
      </c>
      <c r="B65" s="3">
        <v>26.253</v>
      </c>
      <c r="C65" s="3">
        <v>24.722999999999999</v>
      </c>
    </row>
    <row r="66" spans="1:3">
      <c r="A66" s="2">
        <v>4700</v>
      </c>
      <c r="B66" s="3">
        <v>28.558</v>
      </c>
      <c r="C66" s="3">
        <v>24.722999999999999</v>
      </c>
    </row>
    <row r="67" spans="1:3">
      <c r="A67" s="2">
        <v>5000</v>
      </c>
      <c r="B67" s="3">
        <v>30.724</v>
      </c>
      <c r="C67" s="3">
        <v>24.722999999999999</v>
      </c>
    </row>
    <row r="68" spans="1:3">
      <c r="A68" s="2">
        <v>200</v>
      </c>
      <c r="B68" s="3">
        <v>4.3845999999999998</v>
      </c>
      <c r="C68" s="3">
        <v>32.829000000000001</v>
      </c>
    </row>
    <row r="69" spans="1:3">
      <c r="A69" s="2">
        <v>500</v>
      </c>
      <c r="B69" s="3">
        <v>9.2939000000000007</v>
      </c>
      <c r="C69" s="3">
        <v>32.829000000000001</v>
      </c>
    </row>
    <row r="70" spans="1:3">
      <c r="A70" s="2">
        <v>800</v>
      </c>
      <c r="B70" s="3">
        <v>14.592000000000001</v>
      </c>
      <c r="C70" s="3">
        <v>32.829000000000001</v>
      </c>
    </row>
    <row r="71" spans="1:3">
      <c r="A71" s="2">
        <v>1100</v>
      </c>
      <c r="B71" s="3">
        <v>15.557</v>
      </c>
      <c r="C71" s="3">
        <v>32.829000000000001</v>
      </c>
    </row>
    <row r="72" spans="1:3">
      <c r="A72" s="2">
        <v>1400</v>
      </c>
      <c r="B72" s="3">
        <v>16.344000000000001</v>
      </c>
      <c r="C72" s="3">
        <v>32.829000000000001</v>
      </c>
    </row>
    <row r="73" spans="1:3">
      <c r="A73" s="2">
        <v>1700</v>
      </c>
      <c r="B73" s="3">
        <v>17.02</v>
      </c>
      <c r="C73" s="3">
        <v>32.829000000000001</v>
      </c>
    </row>
    <row r="74" spans="1:3">
      <c r="A74" s="2">
        <v>2000</v>
      </c>
      <c r="B74" s="3">
        <v>17.617999999999999</v>
      </c>
      <c r="C74" s="3">
        <v>32.829000000000001</v>
      </c>
    </row>
    <row r="75" spans="1:3">
      <c r="A75" s="2">
        <v>2300</v>
      </c>
      <c r="B75" s="3">
        <v>18.161000000000001</v>
      </c>
      <c r="C75" s="3">
        <v>32.829000000000001</v>
      </c>
    </row>
    <row r="76" spans="1:3">
      <c r="A76" s="2">
        <v>2600</v>
      </c>
      <c r="B76" s="3">
        <v>18.68</v>
      </c>
      <c r="C76" s="3">
        <v>32.829000000000001</v>
      </c>
    </row>
    <row r="77" spans="1:3">
      <c r="A77" s="2">
        <v>2900</v>
      </c>
      <c r="B77" s="3">
        <v>19.222000000000001</v>
      </c>
      <c r="C77" s="3">
        <v>32.829000000000001</v>
      </c>
    </row>
    <row r="78" spans="1:3">
      <c r="A78" s="2">
        <v>3200</v>
      </c>
      <c r="B78" s="3">
        <v>19.861000000000001</v>
      </c>
      <c r="C78" s="3">
        <v>32.829000000000001</v>
      </c>
    </row>
    <row r="79" spans="1:3">
      <c r="A79" s="2">
        <v>3500</v>
      </c>
      <c r="B79" s="3">
        <v>20.704999999999998</v>
      </c>
      <c r="C79" s="3">
        <v>32.829000000000001</v>
      </c>
    </row>
    <row r="80" spans="1:3">
      <c r="A80" s="2">
        <v>3800</v>
      </c>
      <c r="B80" s="3">
        <v>21.876999999999999</v>
      </c>
      <c r="C80" s="3">
        <v>32.829000000000001</v>
      </c>
    </row>
    <row r="81" spans="1:3">
      <c r="A81" s="2">
        <v>4100</v>
      </c>
      <c r="B81" s="3">
        <v>23.45</v>
      </c>
      <c r="C81" s="3">
        <v>32.829000000000001</v>
      </c>
    </row>
    <row r="82" spans="1:3">
      <c r="A82" s="2">
        <v>4400</v>
      </c>
      <c r="B82" s="3">
        <v>25.387</v>
      </c>
      <c r="C82" s="3">
        <v>32.829000000000001</v>
      </c>
    </row>
    <row r="83" spans="1:3">
      <c r="A83" s="2">
        <v>4700</v>
      </c>
      <c r="B83" s="3">
        <v>27.532</v>
      </c>
      <c r="C83" s="3">
        <v>32.829000000000001</v>
      </c>
    </row>
    <row r="84" spans="1:3">
      <c r="A84" s="2">
        <v>5000</v>
      </c>
      <c r="B84" s="3">
        <v>29.638000000000002</v>
      </c>
      <c r="C84" s="3">
        <v>32.829000000000001</v>
      </c>
    </row>
    <row r="85" spans="1:3">
      <c r="A85" s="2">
        <v>200</v>
      </c>
      <c r="B85" s="3">
        <v>4.3284000000000002</v>
      </c>
      <c r="C85" s="3">
        <v>40.935000000000002</v>
      </c>
    </row>
    <row r="86" spans="1:3">
      <c r="A86" s="2">
        <v>500</v>
      </c>
      <c r="B86" s="3">
        <v>9.2378</v>
      </c>
      <c r="C86" s="3">
        <v>40.935000000000002</v>
      </c>
    </row>
    <row r="87" spans="1:3">
      <c r="A87" s="2">
        <v>800</v>
      </c>
      <c r="B87" s="3">
        <v>14.44</v>
      </c>
      <c r="C87" s="3">
        <v>40.935000000000002</v>
      </c>
    </row>
    <row r="88" spans="1:3">
      <c r="A88" s="2">
        <v>1100</v>
      </c>
      <c r="B88" s="3">
        <v>15.404999999999999</v>
      </c>
      <c r="C88" s="3">
        <v>40.935000000000002</v>
      </c>
    </row>
    <row r="89" spans="1:3">
      <c r="A89" s="2">
        <v>1400</v>
      </c>
      <c r="B89" s="3">
        <v>16.192</v>
      </c>
      <c r="C89" s="3">
        <v>40.935000000000002</v>
      </c>
    </row>
    <row r="90" spans="1:3">
      <c r="A90" s="2">
        <v>1700</v>
      </c>
      <c r="B90" s="3">
        <v>16.867999999999999</v>
      </c>
      <c r="C90" s="3">
        <v>40.935000000000002</v>
      </c>
    </row>
    <row r="91" spans="1:3">
      <c r="A91" s="2">
        <v>2000</v>
      </c>
      <c r="B91" s="3">
        <v>17.466000000000001</v>
      </c>
      <c r="C91" s="3">
        <v>40.935000000000002</v>
      </c>
    </row>
    <row r="92" spans="1:3">
      <c r="A92" s="2">
        <v>2300</v>
      </c>
      <c r="B92" s="3">
        <v>18.007999999999999</v>
      </c>
      <c r="C92" s="3">
        <v>40.935000000000002</v>
      </c>
    </row>
    <row r="93" spans="1:3">
      <c r="A93" s="2">
        <v>2600</v>
      </c>
      <c r="B93" s="3">
        <v>18.523</v>
      </c>
      <c r="C93" s="3">
        <v>40.935000000000002</v>
      </c>
    </row>
    <row r="94" spans="1:3">
      <c r="A94" s="2">
        <v>2900</v>
      </c>
      <c r="B94" s="3">
        <v>19.053999999999998</v>
      </c>
      <c r="C94" s="3">
        <v>40.935000000000002</v>
      </c>
    </row>
    <row r="95" spans="1:3">
      <c r="A95" s="2">
        <v>3200</v>
      </c>
      <c r="B95" s="3">
        <v>19.667000000000002</v>
      </c>
      <c r="C95" s="3">
        <v>40.935000000000002</v>
      </c>
    </row>
    <row r="96" spans="1:3">
      <c r="A96" s="2">
        <v>3500</v>
      </c>
      <c r="B96" s="3">
        <v>20.457000000000001</v>
      </c>
      <c r="C96" s="3">
        <v>40.935000000000002</v>
      </c>
    </row>
    <row r="97" spans="1:3">
      <c r="A97" s="2">
        <v>3800</v>
      </c>
      <c r="B97" s="3">
        <v>21.536000000000001</v>
      </c>
      <c r="C97" s="3">
        <v>40.935000000000002</v>
      </c>
    </row>
    <row r="98" spans="1:3">
      <c r="A98" s="2">
        <v>4100</v>
      </c>
      <c r="B98" s="3">
        <v>22.978000000000002</v>
      </c>
      <c r="C98" s="3">
        <v>40.935000000000002</v>
      </c>
    </row>
    <row r="99" spans="1:3">
      <c r="A99" s="2">
        <v>4400</v>
      </c>
      <c r="B99" s="3">
        <v>24.765000000000001</v>
      </c>
      <c r="C99" s="3">
        <v>40.935000000000002</v>
      </c>
    </row>
    <row r="100" spans="1:3">
      <c r="A100" s="2">
        <v>4700</v>
      </c>
      <c r="B100" s="3">
        <v>26.777999999999999</v>
      </c>
      <c r="C100" s="3">
        <v>40.935000000000002</v>
      </c>
    </row>
    <row r="101" spans="1:3">
      <c r="A101" s="2">
        <v>5000</v>
      </c>
      <c r="B101" s="3">
        <v>28.814</v>
      </c>
      <c r="C101" s="3">
        <v>40.935000000000002</v>
      </c>
    </row>
    <row r="102" spans="1:3">
      <c r="A102" s="2">
        <v>200</v>
      </c>
      <c r="B102" s="3">
        <v>4.2824999999999998</v>
      </c>
      <c r="C102" s="3">
        <v>49.040999999999997</v>
      </c>
    </row>
    <row r="103" spans="1:3">
      <c r="A103" s="2">
        <v>500</v>
      </c>
      <c r="B103" s="3">
        <v>9.1918000000000006</v>
      </c>
      <c r="C103" s="3">
        <v>49.040999999999997</v>
      </c>
    </row>
    <row r="104" spans="1:3">
      <c r="A104" s="2">
        <v>800</v>
      </c>
      <c r="B104" s="3">
        <v>14.316000000000001</v>
      </c>
      <c r="C104" s="3">
        <v>49.040999999999997</v>
      </c>
    </row>
    <row r="105" spans="1:3">
      <c r="A105" s="2">
        <v>1100</v>
      </c>
      <c r="B105" s="3">
        <v>15.281000000000001</v>
      </c>
      <c r="C105" s="3">
        <v>49.040999999999997</v>
      </c>
    </row>
    <row r="106" spans="1:3">
      <c r="A106" s="2">
        <v>1400</v>
      </c>
      <c r="B106" s="3">
        <v>16.068000000000001</v>
      </c>
      <c r="C106" s="3">
        <v>49.040999999999997</v>
      </c>
    </row>
    <row r="107" spans="1:3">
      <c r="A107" s="2">
        <v>1700</v>
      </c>
      <c r="B107" s="3">
        <v>16.744</v>
      </c>
      <c r="C107" s="3">
        <v>49.040999999999997</v>
      </c>
    </row>
    <row r="108" spans="1:3">
      <c r="A108" s="2">
        <v>2000</v>
      </c>
      <c r="B108" s="3">
        <v>17.341000000000001</v>
      </c>
      <c r="C108" s="3">
        <v>49.040999999999997</v>
      </c>
    </row>
    <row r="109" spans="1:3">
      <c r="A109" s="2">
        <v>2300</v>
      </c>
      <c r="B109" s="3">
        <v>17.882000000000001</v>
      </c>
      <c r="C109" s="3">
        <v>49.040999999999997</v>
      </c>
    </row>
    <row r="110" spans="1:3">
      <c r="A110" s="2">
        <v>2600</v>
      </c>
      <c r="B110" s="3">
        <v>18.395</v>
      </c>
      <c r="C110" s="3">
        <v>49.040999999999997</v>
      </c>
    </row>
    <row r="111" spans="1:3">
      <c r="A111" s="2">
        <v>2900</v>
      </c>
      <c r="B111" s="3">
        <v>18.917999999999999</v>
      </c>
      <c r="C111" s="3">
        <v>49.040999999999997</v>
      </c>
    </row>
    <row r="112" spans="1:3">
      <c r="A112" s="2">
        <v>3200</v>
      </c>
      <c r="B112" s="3">
        <v>19.512</v>
      </c>
      <c r="C112" s="3">
        <v>49.040999999999997</v>
      </c>
    </row>
    <row r="113" spans="1:3">
      <c r="A113" s="2">
        <v>3500</v>
      </c>
      <c r="B113" s="3">
        <v>20.263000000000002</v>
      </c>
      <c r="C113" s="3">
        <v>49.040999999999997</v>
      </c>
    </row>
    <row r="114" spans="1:3">
      <c r="A114" s="2">
        <v>3800</v>
      </c>
      <c r="B114" s="3">
        <v>21.273</v>
      </c>
      <c r="C114" s="3">
        <v>49.040999999999997</v>
      </c>
    </row>
    <row r="115" spans="1:3">
      <c r="A115" s="2">
        <v>4100</v>
      </c>
      <c r="B115" s="3">
        <v>22.616</v>
      </c>
      <c r="C115" s="3">
        <v>49.040999999999997</v>
      </c>
    </row>
    <row r="116" spans="1:3">
      <c r="A116" s="2">
        <v>4400</v>
      </c>
      <c r="B116" s="3">
        <v>24.286999999999999</v>
      </c>
      <c r="C116" s="3">
        <v>49.040999999999997</v>
      </c>
    </row>
    <row r="117" spans="1:3">
      <c r="A117" s="2">
        <v>4700</v>
      </c>
      <c r="B117" s="3">
        <v>26.190999999999999</v>
      </c>
      <c r="C117" s="3">
        <v>49.040999999999997</v>
      </c>
    </row>
    <row r="118" spans="1:3">
      <c r="A118" s="2">
        <v>5000</v>
      </c>
      <c r="B118" s="3">
        <v>28.157</v>
      </c>
      <c r="C118" s="3">
        <v>49.040999999999997</v>
      </c>
    </row>
    <row r="119" spans="1:3">
      <c r="A119" s="2">
        <v>200</v>
      </c>
      <c r="B119" s="3">
        <v>4.2435999999999998</v>
      </c>
      <c r="C119" s="3">
        <v>57.146999999999998</v>
      </c>
    </row>
    <row r="120" spans="1:3">
      <c r="A120" s="2">
        <v>500</v>
      </c>
      <c r="B120" s="3">
        <v>9.1529000000000007</v>
      </c>
      <c r="C120" s="3">
        <v>57.146999999999998</v>
      </c>
    </row>
    <row r="121" spans="1:3">
      <c r="A121" s="2">
        <v>800</v>
      </c>
      <c r="B121" s="3">
        <v>14.211</v>
      </c>
      <c r="C121" s="3">
        <v>57.146999999999998</v>
      </c>
    </row>
    <row r="122" spans="1:3">
      <c r="A122" s="2">
        <v>1100</v>
      </c>
      <c r="B122" s="3">
        <v>15.176</v>
      </c>
      <c r="C122" s="3">
        <v>57.146999999999998</v>
      </c>
    </row>
    <row r="123" spans="1:3">
      <c r="A123" s="2">
        <v>1400</v>
      </c>
      <c r="B123" s="3">
        <v>15.962999999999999</v>
      </c>
      <c r="C123" s="3">
        <v>57.146999999999998</v>
      </c>
    </row>
    <row r="124" spans="1:3">
      <c r="A124" s="2">
        <v>1700</v>
      </c>
      <c r="B124" s="3">
        <v>16.638999999999999</v>
      </c>
      <c r="C124" s="3">
        <v>57.146999999999998</v>
      </c>
    </row>
    <row r="125" spans="1:3">
      <c r="A125" s="2">
        <v>2000</v>
      </c>
      <c r="B125" s="3">
        <v>17.236000000000001</v>
      </c>
      <c r="C125" s="3">
        <v>57.146999999999998</v>
      </c>
    </row>
    <row r="126" spans="1:3">
      <c r="A126" s="2">
        <v>2300</v>
      </c>
      <c r="B126" s="3">
        <v>17.776</v>
      </c>
      <c r="C126" s="3">
        <v>57.146999999999998</v>
      </c>
    </row>
    <row r="127" spans="1:3">
      <c r="A127" s="2">
        <v>2600</v>
      </c>
      <c r="B127" s="3">
        <v>18.286999999999999</v>
      </c>
      <c r="C127" s="3">
        <v>57.146999999999998</v>
      </c>
    </row>
    <row r="128" spans="1:3">
      <c r="A128" s="2">
        <v>2900</v>
      </c>
      <c r="B128" s="3">
        <v>18.803999999999998</v>
      </c>
      <c r="C128" s="3">
        <v>57.146999999999998</v>
      </c>
    </row>
    <row r="129" spans="1:3">
      <c r="A129" s="2">
        <v>3200</v>
      </c>
      <c r="B129" s="3">
        <v>19.382999999999999</v>
      </c>
      <c r="C129" s="3">
        <v>57.146999999999998</v>
      </c>
    </row>
    <row r="130" spans="1:3">
      <c r="A130" s="2">
        <v>3500</v>
      </c>
      <c r="B130" s="3">
        <v>20.103000000000002</v>
      </c>
      <c r="C130" s="3">
        <v>57.146999999999998</v>
      </c>
    </row>
    <row r="131" spans="1:3">
      <c r="A131" s="2">
        <v>3800</v>
      </c>
      <c r="B131" s="3">
        <v>21.06</v>
      </c>
      <c r="C131" s="3">
        <v>57.146999999999998</v>
      </c>
    </row>
    <row r="132" spans="1:3">
      <c r="A132" s="2">
        <v>4100</v>
      </c>
      <c r="B132" s="3">
        <v>22.326000000000001</v>
      </c>
      <c r="C132" s="3">
        <v>57.146999999999998</v>
      </c>
    </row>
    <row r="133" spans="1:3">
      <c r="A133" s="2">
        <v>4400</v>
      </c>
      <c r="B133" s="3">
        <v>23.904</v>
      </c>
      <c r="C133" s="3">
        <v>57.146999999999998</v>
      </c>
    </row>
    <row r="134" spans="1:3">
      <c r="A134" s="2">
        <v>4700</v>
      </c>
      <c r="B134" s="3">
        <v>25.716999999999999</v>
      </c>
      <c r="C134" s="3">
        <v>57.146999999999998</v>
      </c>
    </row>
    <row r="135" spans="1:3">
      <c r="A135" s="2">
        <v>5000</v>
      </c>
      <c r="B135" s="3">
        <v>27.617000000000001</v>
      </c>
      <c r="C135" s="3">
        <v>57.146999999999998</v>
      </c>
    </row>
    <row r="136" spans="1:3">
      <c r="A136" s="2">
        <v>200</v>
      </c>
      <c r="B136" s="3">
        <v>4.2098000000000004</v>
      </c>
      <c r="C136" s="3">
        <v>65.253</v>
      </c>
    </row>
    <row r="137" spans="1:3">
      <c r="A137" s="2">
        <v>500</v>
      </c>
      <c r="B137" s="3">
        <v>9.1191999999999993</v>
      </c>
      <c r="C137" s="3">
        <v>65.253</v>
      </c>
    </row>
    <row r="138" spans="1:3">
      <c r="A138" s="2">
        <v>800</v>
      </c>
      <c r="B138" s="3">
        <v>14.119</v>
      </c>
      <c r="C138" s="3">
        <v>65.253</v>
      </c>
    </row>
    <row r="139" spans="1:3">
      <c r="A139" s="2">
        <v>1100</v>
      </c>
      <c r="B139" s="3">
        <v>15.084</v>
      </c>
      <c r="C139" s="3">
        <v>65.253</v>
      </c>
    </row>
    <row r="140" spans="1:3">
      <c r="A140" s="2">
        <v>1400</v>
      </c>
      <c r="B140" s="3">
        <v>15.872</v>
      </c>
      <c r="C140" s="3">
        <v>65.253</v>
      </c>
    </row>
    <row r="141" spans="1:3">
      <c r="A141" s="2">
        <v>1700</v>
      </c>
      <c r="B141" s="3">
        <v>16.547999999999998</v>
      </c>
      <c r="C141" s="3">
        <v>65.253</v>
      </c>
    </row>
    <row r="142" spans="1:3">
      <c r="A142" s="2">
        <v>2000</v>
      </c>
      <c r="B142" s="3">
        <v>17.145</v>
      </c>
      <c r="C142" s="3">
        <v>65.253</v>
      </c>
    </row>
    <row r="143" spans="1:3">
      <c r="A143" s="2">
        <v>2300</v>
      </c>
      <c r="B143" s="3">
        <v>17.684999999999999</v>
      </c>
      <c r="C143" s="3">
        <v>65.253</v>
      </c>
    </row>
    <row r="144" spans="1:3">
      <c r="A144" s="2">
        <v>2600</v>
      </c>
      <c r="B144" s="3">
        <v>18.193000000000001</v>
      </c>
      <c r="C144" s="3">
        <v>65.253</v>
      </c>
    </row>
    <row r="145" spans="1:3">
      <c r="A145" s="2">
        <v>2900</v>
      </c>
      <c r="B145" s="3">
        <v>18.704999999999998</v>
      </c>
      <c r="C145" s="3">
        <v>65.253</v>
      </c>
    </row>
    <row r="146" spans="1:3">
      <c r="A146" s="2">
        <v>3200</v>
      </c>
      <c r="B146" s="3">
        <v>19.271999999999998</v>
      </c>
      <c r="C146" s="3">
        <v>65.253</v>
      </c>
    </row>
    <row r="147" spans="1:3">
      <c r="A147" s="2">
        <v>3500</v>
      </c>
      <c r="B147" s="3">
        <v>19.968</v>
      </c>
      <c r="C147" s="3">
        <v>65.253</v>
      </c>
    </row>
    <row r="148" spans="1:3">
      <c r="A148" s="2">
        <v>3800</v>
      </c>
      <c r="B148" s="3">
        <v>20.882999999999999</v>
      </c>
      <c r="C148" s="3">
        <v>65.253</v>
      </c>
    </row>
    <row r="149" spans="1:3">
      <c r="A149" s="2">
        <v>4100</v>
      </c>
      <c r="B149" s="3">
        <v>22.085999999999999</v>
      </c>
      <c r="C149" s="3">
        <v>65.253</v>
      </c>
    </row>
    <row r="150" spans="1:3">
      <c r="A150" s="2">
        <v>4400</v>
      </c>
      <c r="B150" s="3">
        <v>23.587</v>
      </c>
      <c r="C150" s="3">
        <v>65.253</v>
      </c>
    </row>
    <row r="151" spans="1:3">
      <c r="A151" s="2">
        <v>4700</v>
      </c>
      <c r="B151" s="3">
        <v>25.323</v>
      </c>
      <c r="C151" s="3">
        <v>65.253</v>
      </c>
    </row>
    <row r="152" spans="1:3">
      <c r="A152" s="2">
        <v>5000</v>
      </c>
      <c r="B152" s="3">
        <v>27.161999999999999</v>
      </c>
      <c r="C152" s="3">
        <v>65.253</v>
      </c>
    </row>
    <row r="153" spans="1:3">
      <c r="A153" s="2">
        <v>200</v>
      </c>
      <c r="B153" s="3">
        <v>4.18</v>
      </c>
      <c r="C153" s="3">
        <v>73.358999999999995</v>
      </c>
    </row>
    <row r="154" spans="1:3">
      <c r="A154" s="2">
        <v>500</v>
      </c>
      <c r="B154" s="3">
        <v>9.0893999999999995</v>
      </c>
      <c r="C154" s="3">
        <v>73.358999999999995</v>
      </c>
    </row>
    <row r="155" spans="1:3">
      <c r="A155" s="2">
        <v>800</v>
      </c>
      <c r="B155" s="3">
        <v>14.039</v>
      </c>
      <c r="C155" s="3">
        <v>73.358999999999995</v>
      </c>
    </row>
    <row r="156" spans="1:3">
      <c r="A156" s="2">
        <v>1100</v>
      </c>
      <c r="B156" s="3">
        <v>15.004</v>
      </c>
      <c r="C156" s="3">
        <v>73.358999999999995</v>
      </c>
    </row>
    <row r="157" spans="1:3">
      <c r="A157" s="2">
        <v>1400</v>
      </c>
      <c r="B157" s="3">
        <v>15.791</v>
      </c>
      <c r="C157" s="3">
        <v>73.358999999999995</v>
      </c>
    </row>
    <row r="158" spans="1:3">
      <c r="A158" s="2">
        <v>1700</v>
      </c>
      <c r="B158" s="3">
        <v>16.466999999999999</v>
      </c>
      <c r="C158" s="3">
        <v>73.358999999999995</v>
      </c>
    </row>
    <row r="159" spans="1:3">
      <c r="A159" s="2">
        <v>2000</v>
      </c>
      <c r="B159" s="3">
        <v>17.064</v>
      </c>
      <c r="C159" s="3">
        <v>73.358999999999995</v>
      </c>
    </row>
    <row r="160" spans="1:3">
      <c r="A160" s="2">
        <v>2300</v>
      </c>
      <c r="B160" s="3">
        <v>17.603999999999999</v>
      </c>
      <c r="C160" s="3">
        <v>73.358999999999995</v>
      </c>
    </row>
    <row r="161" spans="1:3">
      <c r="A161" s="2">
        <v>2600</v>
      </c>
      <c r="B161" s="3">
        <v>18.111000000000001</v>
      </c>
      <c r="C161" s="3">
        <v>73.358999999999995</v>
      </c>
    </row>
    <row r="162" spans="1:3">
      <c r="A162" s="2">
        <v>2900</v>
      </c>
      <c r="B162" s="3">
        <v>18.617999999999999</v>
      </c>
      <c r="C162" s="3">
        <v>73.358999999999995</v>
      </c>
    </row>
    <row r="163" spans="1:3">
      <c r="A163" s="2">
        <v>3200</v>
      </c>
      <c r="B163" s="3">
        <v>19.175999999999998</v>
      </c>
      <c r="C163" s="3">
        <v>73.358999999999995</v>
      </c>
    </row>
    <row r="164" spans="1:3">
      <c r="A164" s="2">
        <v>3500</v>
      </c>
      <c r="B164" s="3">
        <v>19.852</v>
      </c>
      <c r="C164" s="3">
        <v>73.358999999999995</v>
      </c>
    </row>
    <row r="165" spans="1:3">
      <c r="A165" s="2">
        <v>3800</v>
      </c>
      <c r="B165" s="3">
        <v>20.731000000000002</v>
      </c>
      <c r="C165" s="3">
        <v>73.358999999999995</v>
      </c>
    </row>
    <row r="166" spans="1:3">
      <c r="A166" s="2">
        <v>4100</v>
      </c>
      <c r="B166" s="3">
        <v>21.882000000000001</v>
      </c>
      <c r="C166" s="3">
        <v>73.358999999999995</v>
      </c>
    </row>
    <row r="167" spans="1:3">
      <c r="A167" s="2">
        <v>4400</v>
      </c>
      <c r="B167" s="3">
        <v>23.318999999999999</v>
      </c>
      <c r="C167" s="3">
        <v>73.358999999999995</v>
      </c>
    </row>
    <row r="168" spans="1:3">
      <c r="A168" s="2">
        <v>4700</v>
      </c>
      <c r="B168" s="3">
        <v>24.986999999999998</v>
      </c>
      <c r="C168" s="3">
        <v>73.358999999999995</v>
      </c>
    </row>
    <row r="169" spans="1:3">
      <c r="A169" s="2">
        <v>5000</v>
      </c>
      <c r="B169" s="3">
        <v>26.771999999999998</v>
      </c>
      <c r="C169" s="3">
        <v>73.358999999999995</v>
      </c>
    </row>
    <row r="170" spans="1:3">
      <c r="A170" s="2">
        <v>200</v>
      </c>
      <c r="B170" s="3">
        <v>4.1534000000000004</v>
      </c>
      <c r="C170" s="3">
        <v>81.465000000000003</v>
      </c>
    </row>
    <row r="171" spans="1:3">
      <c r="A171" s="2">
        <v>500</v>
      </c>
      <c r="B171" s="3">
        <v>9.0626999999999995</v>
      </c>
      <c r="C171" s="3">
        <v>81.465000000000003</v>
      </c>
    </row>
    <row r="172" spans="1:3">
      <c r="A172" s="2">
        <v>800</v>
      </c>
      <c r="B172" s="3">
        <v>13.967000000000001</v>
      </c>
      <c r="C172" s="3">
        <v>81.465000000000003</v>
      </c>
    </row>
    <row r="173" spans="1:3">
      <c r="A173" s="2">
        <v>1100</v>
      </c>
      <c r="B173" s="3">
        <v>14.932</v>
      </c>
      <c r="C173" s="3">
        <v>81.465000000000003</v>
      </c>
    </row>
    <row r="174" spans="1:3">
      <c r="A174" s="2">
        <v>1400</v>
      </c>
      <c r="B174" s="3">
        <v>15.718999999999999</v>
      </c>
      <c r="C174" s="3">
        <v>81.465000000000003</v>
      </c>
    </row>
    <row r="175" spans="1:3">
      <c r="A175" s="2">
        <v>1700</v>
      </c>
      <c r="B175" s="3">
        <v>16.395</v>
      </c>
      <c r="C175" s="3">
        <v>81.465000000000003</v>
      </c>
    </row>
    <row r="176" spans="1:3">
      <c r="A176" s="2">
        <v>2000</v>
      </c>
      <c r="B176" s="3">
        <v>16.992000000000001</v>
      </c>
      <c r="C176" s="3">
        <v>81.465000000000003</v>
      </c>
    </row>
    <row r="177" spans="1:3">
      <c r="A177" s="2">
        <v>2300</v>
      </c>
      <c r="B177" s="3">
        <v>17.530999999999999</v>
      </c>
      <c r="C177" s="3">
        <v>81.465000000000003</v>
      </c>
    </row>
    <row r="178" spans="1:3">
      <c r="A178" s="2">
        <v>2600</v>
      </c>
      <c r="B178" s="3">
        <v>18.036999999999999</v>
      </c>
      <c r="C178" s="3">
        <v>81.465000000000003</v>
      </c>
    </row>
    <row r="179" spans="1:3">
      <c r="A179" s="2">
        <v>2900</v>
      </c>
      <c r="B179" s="3">
        <v>18.541</v>
      </c>
      <c r="C179" s="3">
        <v>81.465000000000003</v>
      </c>
    </row>
    <row r="180" spans="1:3">
      <c r="A180" s="2">
        <v>3200</v>
      </c>
      <c r="B180" s="3">
        <v>19.09</v>
      </c>
      <c r="C180" s="3">
        <v>81.465000000000003</v>
      </c>
    </row>
    <row r="181" spans="1:3">
      <c r="A181" s="2">
        <v>3500</v>
      </c>
      <c r="B181" s="3">
        <v>19.75</v>
      </c>
      <c r="C181" s="3">
        <v>81.465000000000003</v>
      </c>
    </row>
    <row r="182" spans="1:3">
      <c r="A182" s="2">
        <v>3800</v>
      </c>
      <c r="B182" s="3">
        <v>20.599</v>
      </c>
      <c r="C182" s="3">
        <v>81.465000000000003</v>
      </c>
    </row>
    <row r="183" spans="1:3">
      <c r="A183" s="2">
        <v>4100</v>
      </c>
      <c r="B183" s="3">
        <v>21.706</v>
      </c>
      <c r="C183" s="3">
        <v>81.465000000000003</v>
      </c>
    </row>
    <row r="184" spans="1:3">
      <c r="A184" s="2">
        <v>4400</v>
      </c>
      <c r="B184" s="3">
        <v>23.087</v>
      </c>
      <c r="C184" s="3">
        <v>81.465000000000003</v>
      </c>
    </row>
    <row r="185" spans="1:3">
      <c r="A185" s="2">
        <v>4700</v>
      </c>
      <c r="B185" s="3">
        <v>24.696000000000002</v>
      </c>
      <c r="C185" s="3">
        <v>81.465000000000003</v>
      </c>
    </row>
    <row r="186" spans="1:3">
      <c r="A186" s="2">
        <v>5000</v>
      </c>
      <c r="B186" s="3">
        <v>26.431000000000001</v>
      </c>
      <c r="C186" s="3">
        <v>81.465000000000003</v>
      </c>
    </row>
    <row r="187" spans="1:3">
      <c r="A187" s="2">
        <v>200</v>
      </c>
      <c r="B187" s="3">
        <v>4.1292999999999997</v>
      </c>
      <c r="C187" s="3">
        <v>89.570999999999998</v>
      </c>
    </row>
    <row r="188" spans="1:3">
      <c r="A188" s="2">
        <v>500</v>
      </c>
      <c r="B188" s="3">
        <v>9.0386000000000006</v>
      </c>
      <c r="C188" s="3">
        <v>89.570999999999998</v>
      </c>
    </row>
    <row r="189" spans="1:3">
      <c r="A189" s="2">
        <v>800</v>
      </c>
      <c r="B189" s="3">
        <v>13.901999999999999</v>
      </c>
      <c r="C189" s="3">
        <v>89.570999999999998</v>
      </c>
    </row>
    <row r="190" spans="1:3">
      <c r="A190" s="2">
        <v>1100</v>
      </c>
      <c r="B190" s="3">
        <v>14.867000000000001</v>
      </c>
      <c r="C190" s="3">
        <v>89.570999999999998</v>
      </c>
    </row>
    <row r="191" spans="1:3">
      <c r="A191" s="2">
        <v>1400</v>
      </c>
      <c r="B191" s="3">
        <v>15.654</v>
      </c>
      <c r="C191" s="3">
        <v>89.570999999999998</v>
      </c>
    </row>
    <row r="192" spans="1:3">
      <c r="A192" s="2">
        <v>1700</v>
      </c>
      <c r="B192" s="3">
        <v>16.329999999999998</v>
      </c>
      <c r="C192" s="3">
        <v>89.570999999999998</v>
      </c>
    </row>
    <row r="193" spans="1:3">
      <c r="A193" s="2">
        <v>2000</v>
      </c>
      <c r="B193" s="3">
        <v>16.927</v>
      </c>
      <c r="C193" s="3">
        <v>89.570999999999998</v>
      </c>
    </row>
    <row r="194" spans="1:3">
      <c r="A194" s="2">
        <v>2300</v>
      </c>
      <c r="B194" s="3">
        <v>17.466000000000001</v>
      </c>
      <c r="C194" s="3">
        <v>89.570999999999998</v>
      </c>
    </row>
    <row r="195" spans="1:3">
      <c r="A195" s="2">
        <v>2600</v>
      </c>
      <c r="B195" s="3">
        <v>17.97</v>
      </c>
      <c r="C195" s="3">
        <v>89.570999999999998</v>
      </c>
    </row>
    <row r="196" spans="1:3">
      <c r="A196" s="2">
        <v>2900</v>
      </c>
      <c r="B196" s="3">
        <v>18.471</v>
      </c>
      <c r="C196" s="3">
        <v>89.570999999999998</v>
      </c>
    </row>
    <row r="197" spans="1:3">
      <c r="A197" s="2">
        <v>3200</v>
      </c>
      <c r="B197" s="3">
        <v>19.013999999999999</v>
      </c>
      <c r="C197" s="3">
        <v>89.570999999999998</v>
      </c>
    </row>
    <row r="198" spans="1:3">
      <c r="A198" s="2">
        <v>3500</v>
      </c>
      <c r="B198" s="3">
        <v>19.658999999999999</v>
      </c>
      <c r="C198" s="3">
        <v>89.570999999999998</v>
      </c>
    </row>
    <row r="199" spans="1:3">
      <c r="A199" s="2">
        <v>3800</v>
      </c>
      <c r="B199" s="3">
        <v>20.483000000000001</v>
      </c>
      <c r="C199" s="3">
        <v>89.570999999999998</v>
      </c>
    </row>
    <row r="200" spans="1:3">
      <c r="A200" s="2">
        <v>4100</v>
      </c>
      <c r="B200" s="3">
        <v>21.552</v>
      </c>
      <c r="C200" s="3">
        <v>89.570999999999998</v>
      </c>
    </row>
    <row r="201" spans="1:3">
      <c r="A201" s="2">
        <v>4400</v>
      </c>
      <c r="B201" s="3">
        <v>22.884</v>
      </c>
      <c r="C201" s="3">
        <v>89.570999999999998</v>
      </c>
    </row>
    <row r="202" spans="1:3">
      <c r="A202" s="2">
        <v>4700</v>
      </c>
      <c r="B202" s="3">
        <v>24.440999999999999</v>
      </c>
      <c r="C202" s="3">
        <v>89.570999999999998</v>
      </c>
    </row>
    <row r="203" spans="1:3">
      <c r="A203" s="2">
        <v>5000</v>
      </c>
      <c r="B203" s="3">
        <v>26.13</v>
      </c>
      <c r="C203" s="3">
        <v>89.570999999999998</v>
      </c>
    </row>
    <row r="204" spans="1:3">
      <c r="A204" s="2">
        <v>200</v>
      </c>
      <c r="B204" s="3">
        <v>4.1071999999999997</v>
      </c>
      <c r="C204" s="3">
        <v>97.677000000000007</v>
      </c>
    </row>
    <row r="205" spans="1:3">
      <c r="A205" s="2">
        <v>500</v>
      </c>
      <c r="B205" s="3">
        <v>9.0166000000000004</v>
      </c>
      <c r="C205" s="3">
        <v>97.677000000000007</v>
      </c>
    </row>
    <row r="206" spans="1:3">
      <c r="A206" s="2">
        <v>800</v>
      </c>
      <c r="B206" s="3">
        <v>13.842000000000001</v>
      </c>
      <c r="C206" s="3">
        <v>97.677000000000007</v>
      </c>
    </row>
    <row r="207" spans="1:3">
      <c r="A207" s="2">
        <v>1100</v>
      </c>
      <c r="B207" s="3">
        <v>14.807</v>
      </c>
      <c r="C207" s="3">
        <v>97.677000000000007</v>
      </c>
    </row>
    <row r="208" spans="1:3">
      <c r="A208" s="2">
        <v>1400</v>
      </c>
      <c r="B208" s="3">
        <v>15.593999999999999</v>
      </c>
      <c r="C208" s="3">
        <v>97.677000000000007</v>
      </c>
    </row>
    <row r="209" spans="1:3">
      <c r="A209" s="2">
        <v>1700</v>
      </c>
      <c r="B209" s="3">
        <v>16.27</v>
      </c>
      <c r="C209" s="3">
        <v>97.677000000000007</v>
      </c>
    </row>
    <row r="210" spans="1:3">
      <c r="A210" s="2">
        <v>2000</v>
      </c>
      <c r="B210" s="3">
        <v>16.867000000000001</v>
      </c>
      <c r="C210" s="3">
        <v>97.677000000000007</v>
      </c>
    </row>
    <row r="211" spans="1:3">
      <c r="A211" s="2">
        <v>2300</v>
      </c>
      <c r="B211" s="3">
        <v>17.405999999999999</v>
      </c>
      <c r="C211" s="3">
        <v>97.677000000000007</v>
      </c>
    </row>
    <row r="212" spans="1:3">
      <c r="A212" s="2">
        <v>2600</v>
      </c>
      <c r="B212" s="3">
        <v>17.908999999999999</v>
      </c>
      <c r="C212" s="3">
        <v>97.677000000000007</v>
      </c>
    </row>
    <row r="213" spans="1:3">
      <c r="A213" s="2">
        <v>2900</v>
      </c>
      <c r="B213" s="3">
        <v>18.408000000000001</v>
      </c>
      <c r="C213" s="3">
        <v>97.677000000000007</v>
      </c>
    </row>
    <row r="214" spans="1:3">
      <c r="A214" s="2">
        <v>3200</v>
      </c>
      <c r="B214" s="3">
        <v>18.943999999999999</v>
      </c>
      <c r="C214" s="3">
        <v>97.677000000000007</v>
      </c>
    </row>
    <row r="215" spans="1:3">
      <c r="A215" s="2">
        <v>3500</v>
      </c>
      <c r="B215" s="3">
        <v>19.577000000000002</v>
      </c>
      <c r="C215" s="3">
        <v>97.677000000000007</v>
      </c>
    </row>
    <row r="216" spans="1:3">
      <c r="A216" s="2">
        <v>3800</v>
      </c>
      <c r="B216" s="3">
        <v>20.379000000000001</v>
      </c>
      <c r="C216" s="3">
        <v>97.677000000000007</v>
      </c>
    </row>
    <row r="217" spans="1:3">
      <c r="A217" s="2">
        <v>4100</v>
      </c>
      <c r="B217" s="3">
        <v>21.414000000000001</v>
      </c>
      <c r="C217" s="3">
        <v>97.677000000000007</v>
      </c>
    </row>
    <row r="218" spans="1:3">
      <c r="A218" s="2">
        <v>4400</v>
      </c>
      <c r="B218" s="3">
        <v>22.704000000000001</v>
      </c>
      <c r="C218" s="3">
        <v>97.677000000000007</v>
      </c>
    </row>
    <row r="219" spans="1:3">
      <c r="A219" s="2">
        <v>4700</v>
      </c>
      <c r="B219" s="3">
        <v>24.215</v>
      </c>
      <c r="C219" s="3">
        <v>97.677000000000007</v>
      </c>
    </row>
    <row r="220" spans="1:3">
      <c r="A220" s="2">
        <v>5000</v>
      </c>
      <c r="B220" s="3">
        <v>25.861999999999998</v>
      </c>
      <c r="C220" s="3">
        <v>97.677000000000007</v>
      </c>
    </row>
    <row r="221" spans="1:3">
      <c r="A221" s="2">
        <v>200</v>
      </c>
      <c r="B221" s="3">
        <v>4.0869</v>
      </c>
      <c r="C221" s="3">
        <v>105.78</v>
      </c>
    </row>
    <row r="222" spans="1:3">
      <c r="A222" s="2">
        <v>500</v>
      </c>
      <c r="B222" s="3">
        <v>8.9962999999999997</v>
      </c>
      <c r="C222" s="3">
        <v>105.78</v>
      </c>
    </row>
    <row r="223" spans="1:3">
      <c r="A223" s="2">
        <v>800</v>
      </c>
      <c r="B223" s="3">
        <v>13.787000000000001</v>
      </c>
      <c r="C223" s="3">
        <v>105.78</v>
      </c>
    </row>
    <row r="224" spans="1:3">
      <c r="A224" s="2">
        <v>1100</v>
      </c>
      <c r="B224" s="3">
        <v>14.752000000000001</v>
      </c>
      <c r="C224" s="3">
        <v>105.78</v>
      </c>
    </row>
    <row r="225" spans="1:3">
      <c r="A225" s="2">
        <v>1400</v>
      </c>
      <c r="B225" s="3">
        <v>15.54</v>
      </c>
      <c r="C225" s="3">
        <v>105.78</v>
      </c>
    </row>
    <row r="226" spans="1:3">
      <c r="A226" s="2">
        <v>1700</v>
      </c>
      <c r="B226" s="3">
        <v>16.216000000000001</v>
      </c>
      <c r="C226" s="3">
        <v>105.78</v>
      </c>
    </row>
    <row r="227" spans="1:3">
      <c r="A227" s="2">
        <v>2000</v>
      </c>
      <c r="B227" s="3">
        <v>16.812000000000001</v>
      </c>
      <c r="C227" s="3">
        <v>105.78</v>
      </c>
    </row>
    <row r="228" spans="1:3">
      <c r="A228" s="2">
        <v>2300</v>
      </c>
      <c r="B228" s="3">
        <v>17.350999999999999</v>
      </c>
      <c r="C228" s="3">
        <v>105.78</v>
      </c>
    </row>
    <row r="229" spans="1:3">
      <c r="A229" s="2">
        <v>2600</v>
      </c>
      <c r="B229" s="3">
        <v>17.853000000000002</v>
      </c>
      <c r="C229" s="3">
        <v>105.78</v>
      </c>
    </row>
    <row r="230" spans="1:3">
      <c r="A230" s="2">
        <v>2900</v>
      </c>
      <c r="B230" s="3">
        <v>18.349</v>
      </c>
      <c r="C230" s="3">
        <v>105.78</v>
      </c>
    </row>
    <row r="231" spans="1:3">
      <c r="A231" s="2">
        <v>3200</v>
      </c>
      <c r="B231" s="3">
        <v>18.88</v>
      </c>
      <c r="C231" s="3">
        <v>105.78</v>
      </c>
    </row>
    <row r="232" spans="1:3">
      <c r="A232" s="2">
        <v>3500</v>
      </c>
      <c r="B232" s="3">
        <v>19.501999999999999</v>
      </c>
      <c r="C232" s="3">
        <v>105.78</v>
      </c>
    </row>
    <row r="233" spans="1:3">
      <c r="A233" s="2">
        <v>3800</v>
      </c>
      <c r="B233" s="3">
        <v>20.285</v>
      </c>
      <c r="C233" s="3">
        <v>105.78</v>
      </c>
    </row>
    <row r="234" spans="1:3">
      <c r="A234" s="2">
        <v>4100</v>
      </c>
      <c r="B234" s="3">
        <v>21.291</v>
      </c>
      <c r="C234" s="3">
        <v>105.78</v>
      </c>
    </row>
    <row r="235" spans="1:3">
      <c r="A235" s="2">
        <v>4400</v>
      </c>
      <c r="B235" s="3">
        <v>22.542999999999999</v>
      </c>
      <c r="C235" s="3">
        <v>105.78</v>
      </c>
    </row>
    <row r="236" spans="1:3">
      <c r="A236" s="2">
        <v>4700</v>
      </c>
      <c r="B236" s="3">
        <v>24.012</v>
      </c>
      <c r="C236" s="3">
        <v>105.78</v>
      </c>
    </row>
    <row r="237" spans="1:3">
      <c r="A237" s="2">
        <v>5000</v>
      </c>
      <c r="B237" s="3">
        <v>25.62</v>
      </c>
      <c r="C237" s="3">
        <v>105.78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100.1.5000.500</vt:lpstr>
      <vt:lpstr>100.1.5000.200</vt:lpstr>
      <vt:lpstr>hpts new</vt:lpstr>
      <vt:lpstr>Sheet4</vt:lpstr>
      <vt:lpstr>90.2500.3500</vt:lpstr>
      <vt:lpstr>CEA Data</vt:lpstr>
      <vt:lpstr>Pressure variation cea data 50 </vt:lpstr>
      <vt:lpstr>temp press 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SARIA</dc:creator>
  <cp:lastModifiedBy>HARSH SARIA</cp:lastModifiedBy>
  <dcterms:created xsi:type="dcterms:W3CDTF">2023-04-22T09:22:09Z</dcterms:created>
  <dcterms:modified xsi:type="dcterms:W3CDTF">2023-04-24T18:58:05Z</dcterms:modified>
</cp:coreProperties>
</file>