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-Tutorials-Documents\RPA - Org level work\RFPs\CT Connections\"/>
    </mc:Choice>
  </mc:AlternateContent>
  <xr:revisionPtr revIDLastSave="35" documentId="11_AD9567804F8B693531D2CFB518A3958BFE6E33DC" xr6:coauthVersionLast="47" xr6:coauthVersionMax="47" xr10:uidLastSave="{458DAC74-B39B-40DE-98CF-EB7F2F97C703}"/>
  <bookViews>
    <workbookView xWindow="-120" yWindow="-120" windowWidth="19440" windowHeight="15000" tabRatio="564" xr2:uid="{00000000-000D-0000-FFFF-FFFF00000000}"/>
  </bookViews>
  <sheets>
    <sheet name="Estimated Efforts" sheetId="3" r:id="rId1"/>
  </sheets>
  <definedNames>
    <definedName name="_xlnm._FilterDatabase" localSheetId="0" hidden="1">'Estimated Efforts'!$A$1:$C$32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2" i="3"/>
  <c r="C7" i="3" l="1"/>
  <c r="C31" i="3" s="1"/>
  <c r="C27" i="3" l="1"/>
  <c r="C28" i="3" s="1"/>
  <c r="C32" i="3" l="1"/>
</calcChain>
</file>

<file path=xl/sharedStrings.xml><?xml version="1.0" encoding="utf-8"?>
<sst xmlns="http://schemas.openxmlformats.org/spreadsheetml/2006/main" count="90" uniqueCount="71">
  <si>
    <t>Activities</t>
  </si>
  <si>
    <t>Steps / Actions</t>
  </si>
  <si>
    <t xml:space="preserve">Estimated Time (Hours) </t>
  </si>
  <si>
    <t>Comments</t>
  </si>
  <si>
    <t>Internal Reference</t>
  </si>
  <si>
    <t>Requirement Understanding and setup</t>
  </si>
  <si>
    <t>Understanding the manual flow of the process</t>
  </si>
  <si>
    <t>Manual walk through of application</t>
  </si>
  <si>
    <t xml:space="preserve">Documentation </t>
  </si>
  <si>
    <t>Basic documentation of process understanding and consideration for POC</t>
  </si>
  <si>
    <t>Environment setup</t>
  </si>
  <si>
    <t>Required hardware, software &amp; code repo setup</t>
  </si>
  <si>
    <t>Installation of all required application</t>
  </si>
  <si>
    <t>Total Efforts for requirement and setup</t>
  </si>
  <si>
    <t>Tramada build basics - Add Debtor</t>
  </si>
  <si>
    <t>Login to Tramada and Navigate to Add Debtor</t>
  </si>
  <si>
    <t>Login to Tramada port and navigate to 'Add Debtor' page</t>
  </si>
  <si>
    <t>We have to login to portal with and navigate to Add Debtor page</t>
  </si>
  <si>
    <t>Text field, Password, dropw</t>
  </si>
  <si>
    <t>Debtor Add</t>
  </si>
  <si>
    <t>Overview section</t>
  </si>
  <si>
    <t xml:space="preserve">We have to get the required details form excel and fill-in the data of Debtor Code, Type name and other fields. </t>
  </si>
  <si>
    <t>Calendar, Dropdown, text fields, Check boxes</t>
  </si>
  <si>
    <t>Administration</t>
  </si>
  <si>
    <t>Select the required check boxes and dropdown based on input data.</t>
  </si>
  <si>
    <t>Drop downs, checkboxes</t>
  </si>
  <si>
    <t>Debtor Contact details</t>
  </si>
  <si>
    <t>Debtor Contact</t>
  </si>
  <si>
    <t>Drop down, Text fields</t>
  </si>
  <si>
    <t>Debtor Building Address</t>
  </si>
  <si>
    <t>Other Contact</t>
  </si>
  <si>
    <t>Debtor Postal address</t>
  </si>
  <si>
    <t>Select the required radio buttons based on input data.</t>
  </si>
  <si>
    <t>Radio button</t>
  </si>
  <si>
    <t>Account Contact</t>
  </si>
  <si>
    <t>Accounts Address</t>
  </si>
  <si>
    <t>Account Postal address</t>
  </si>
  <si>
    <t>Select the required radio buttons based on input data and save the form</t>
  </si>
  <si>
    <t>Radio button, Save button</t>
  </si>
  <si>
    <t>Debtor Employee Types</t>
  </si>
  <si>
    <t>Add Type button</t>
  </si>
  <si>
    <t>Click on add button to add the details</t>
  </si>
  <si>
    <t>Add Type Pop-up</t>
  </si>
  <si>
    <t>Add required data from input file to Debtor Employee Type and save it</t>
  </si>
  <si>
    <t>Considering 6 drop down or check box/Radio button, save button</t>
  </si>
  <si>
    <t>Debtor Reporting Groups</t>
  </si>
  <si>
    <t>Assign reporting groups</t>
  </si>
  <si>
    <t>Select the required Check boxes  based on input data and save the form</t>
  </si>
  <si>
    <t>Check boxes, button - considering 80% fields needs to checked</t>
  </si>
  <si>
    <t>Total of process development</t>
  </si>
  <si>
    <t xml:space="preserve">Deployment </t>
  </si>
  <si>
    <t xml:space="preserve">Deploy on production </t>
  </si>
  <si>
    <t>Testing on Prod</t>
  </si>
  <si>
    <t xml:space="preserve">Test on production </t>
  </si>
  <si>
    <t xml:space="preserve">Total of deployment </t>
  </si>
  <si>
    <t xml:space="preserve">Pilot presentation preperation </t>
  </si>
  <si>
    <t> </t>
  </si>
  <si>
    <t>Buffer (% of total efforts)</t>
  </si>
  <si>
    <t>Total - Implementation time</t>
  </si>
  <si>
    <t>Working hrs. per day</t>
  </si>
  <si>
    <t>Team Size</t>
  </si>
  <si>
    <t>Requirement understanding &amp; Set up</t>
  </si>
  <si>
    <t>Number of days</t>
  </si>
  <si>
    <t>Considerations:</t>
  </si>
  <si>
    <t>1. Access to Staging or Sandbox environment</t>
  </si>
  <si>
    <t xml:space="preserve">2. Sample Input file is ready before development </t>
  </si>
  <si>
    <t>Actual details of the data entry will be shared before the actual work. Based on the same, timelines may vary</t>
  </si>
  <si>
    <t>Queries</t>
  </si>
  <si>
    <t>1. Do we have any acknowledgement on saving/submission of each page/form</t>
  </si>
  <si>
    <t>2. Debtor Add - Overview Section - Purpose of Edit button</t>
  </si>
  <si>
    <t>3. Debtor Employee Types - Add Type - Is it pop-up or adding entry in table directly?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</si>
</sst>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4C6E7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4" xfId="1" applyFont="1" applyBorder="1" applyAlignment="1">
      <alignment horizontal="left" vertical="top" wrapText="1"/>
    </xf>
    <xf numFmtId="0" fontId="3" fillId="3" borderId="4" xfId="1" applyFont="1" applyFill="1" applyBorder="1" applyAlignment="1">
      <alignment vertical="top" wrapText="1"/>
    </xf>
    <xf numFmtId="0" fontId="3" fillId="3" borderId="2" xfId="1" applyFont="1" applyFill="1" applyBorder="1" applyAlignment="1">
      <alignment vertical="top" wrapText="1"/>
    </xf>
    <xf numFmtId="0" fontId="3" fillId="0" borderId="3" xfId="1" applyFont="1" applyFill="1" applyBorder="1" applyAlignment="1">
      <alignment vertical="top" wrapText="1"/>
    </xf>
    <xf numFmtId="0" fontId="2" fillId="0" borderId="11" xfId="1" applyFont="1" applyFill="1" applyBorder="1" applyAlignment="1">
      <alignment vertical="top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2" fillId="2" borderId="2" xfId="1" applyFont="1" applyBorder="1" applyAlignment="1">
      <alignment horizontal="left" vertical="top" wrapText="1"/>
    </xf>
    <xf numFmtId="9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4" fillId="6" borderId="2" xfId="0" applyFont="1" applyFill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5" fillId="6" borderId="14" xfId="0" applyFont="1" applyFill="1" applyBorder="1" applyAlignment="1">
      <alignment wrapText="1"/>
    </xf>
    <xf numFmtId="0" fontId="5" fillId="6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center" vertical="center"/>
    </xf>
    <xf numFmtId="0" fontId="6" fillId="7" borderId="15" xfId="0" applyFont="1" applyFill="1" applyBorder="1" applyAlignment="1">
      <alignment wrapText="1"/>
    </xf>
    <xf numFmtId="1" fontId="0" fillId="4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5" borderId="15" xfId="0" applyFill="1" applyBorder="1"/>
    <xf numFmtId="0" fontId="0" fillId="0" borderId="15" xfId="0" applyBorder="1"/>
    <xf numFmtId="0" fontId="0" fillId="5" borderId="8" xfId="0" applyFill="1" applyBorder="1" applyAlignment="1">
      <alignment horizontal="left" vertical="top" wrapText="1"/>
    </xf>
    <xf numFmtId="0" fontId="2" fillId="2" borderId="15" xfId="1" applyFont="1" applyBorder="1" applyAlignment="1">
      <alignment vertical="center" wrapText="1"/>
    </xf>
    <xf numFmtId="0" fontId="2" fillId="2" borderId="15" xfId="1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3" fillId="0" borderId="12" xfId="1" applyFont="1" applyFill="1" applyBorder="1" applyAlignment="1">
      <alignment horizontal="left" vertical="top" wrapText="1"/>
    </xf>
    <xf numFmtId="0" fontId="3" fillId="3" borderId="8" xfId="1" applyFont="1" applyFill="1" applyBorder="1" applyAlignment="1">
      <alignment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pane ySplit="1" topLeftCell="A18" activePane="bottomLeft" state="frozen"/>
      <selection pane="bottomLeft" activeCell="C32" sqref="C32"/>
    </sheetView>
  </sheetViews>
  <sheetFormatPr defaultRowHeight="15"/>
  <cols>
    <col min="1" max="1" width="36.42578125" style="2" bestFit="1" customWidth="1"/>
    <col min="2" max="2" width="38.5703125" style="2" customWidth="1"/>
    <col min="3" max="3" width="14.85546875" style="1" bestFit="1" customWidth="1"/>
    <col min="4" max="4" width="30.140625" style="2" customWidth="1"/>
    <col min="5" max="5" width="32.42578125" style="2" customWidth="1"/>
  </cols>
  <sheetData>
    <row r="1" spans="1:5" ht="30.75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</row>
    <row r="2" spans="1:5">
      <c r="A2" s="8" t="s">
        <v>5</v>
      </c>
      <c r="B2" s="9"/>
      <c r="C2" s="14"/>
      <c r="D2" s="24"/>
      <c r="E2" s="24"/>
    </row>
    <row r="3" spans="1:5" ht="30">
      <c r="A3" s="5" t="s">
        <v>6</v>
      </c>
      <c r="B3" s="3" t="s">
        <v>7</v>
      </c>
      <c r="C3" s="12">
        <v>2</v>
      </c>
      <c r="D3" s="4"/>
      <c r="E3" s="4"/>
    </row>
    <row r="4" spans="1:5" ht="30.75">
      <c r="A4" s="5" t="s">
        <v>8</v>
      </c>
      <c r="B4" s="3" t="s">
        <v>9</v>
      </c>
      <c r="C4" s="12">
        <v>1</v>
      </c>
      <c r="D4" s="4"/>
      <c r="E4" s="4"/>
    </row>
    <row r="5" spans="1:5" ht="30">
      <c r="A5" s="5" t="s">
        <v>10</v>
      </c>
      <c r="B5" s="3" t="s">
        <v>11</v>
      </c>
      <c r="C5" s="12">
        <v>3</v>
      </c>
      <c r="D5" s="4"/>
      <c r="E5" s="4"/>
    </row>
    <row r="6" spans="1:5">
      <c r="A6" s="5"/>
      <c r="B6" s="3" t="s">
        <v>12</v>
      </c>
      <c r="C6" s="12">
        <v>1</v>
      </c>
      <c r="D6" s="4"/>
      <c r="E6" s="4"/>
    </row>
    <row r="7" spans="1:5">
      <c r="A7" s="6" t="s">
        <v>13</v>
      </c>
      <c r="B7" s="7"/>
      <c r="C7" s="13">
        <f>SUM(C3:C6)</f>
        <v>7</v>
      </c>
      <c r="D7" s="25"/>
      <c r="E7" s="25"/>
    </row>
    <row r="8" spans="1:5">
      <c r="A8" s="44" t="s">
        <v>14</v>
      </c>
      <c r="B8" s="4"/>
      <c r="C8" s="12"/>
      <c r="D8" s="4"/>
      <c r="E8" s="4"/>
    </row>
    <row r="9" spans="1:5" ht="30.75">
      <c r="A9" s="41" t="s">
        <v>15</v>
      </c>
      <c r="B9" s="43" t="s">
        <v>16</v>
      </c>
      <c r="C9" s="12">
        <v>1</v>
      </c>
      <c r="D9" s="4" t="s">
        <v>17</v>
      </c>
      <c r="E9" s="4" t="s">
        <v>18</v>
      </c>
    </row>
    <row r="10" spans="1:5" ht="60.75">
      <c r="A10" s="41" t="s">
        <v>19</v>
      </c>
      <c r="B10" s="43" t="s">
        <v>20</v>
      </c>
      <c r="C10" s="12">
        <v>5</v>
      </c>
      <c r="D10" s="4" t="s">
        <v>21</v>
      </c>
      <c r="E10" s="4" t="s">
        <v>22</v>
      </c>
    </row>
    <row r="11" spans="1:5" ht="45.75">
      <c r="A11" s="41" t="s">
        <v>19</v>
      </c>
      <c r="B11" s="43" t="s">
        <v>23</v>
      </c>
      <c r="C11" s="12">
        <v>2</v>
      </c>
      <c r="D11" s="4" t="s">
        <v>24</v>
      </c>
      <c r="E11" s="4" t="s">
        <v>25</v>
      </c>
    </row>
    <row r="12" spans="1:5" ht="45.75">
      <c r="A12" s="41" t="s">
        <v>26</v>
      </c>
      <c r="B12" s="43" t="s">
        <v>27</v>
      </c>
      <c r="C12" s="12">
        <v>1.5</v>
      </c>
      <c r="D12" s="4" t="s">
        <v>24</v>
      </c>
      <c r="E12" s="4" t="s">
        <v>28</v>
      </c>
    </row>
    <row r="13" spans="1:5" ht="45.75">
      <c r="A13" s="41" t="s">
        <v>26</v>
      </c>
      <c r="B13" s="43" t="s">
        <v>29</v>
      </c>
      <c r="C13" s="12">
        <v>1.5</v>
      </c>
      <c r="D13" s="4" t="s">
        <v>24</v>
      </c>
      <c r="E13" s="4" t="s">
        <v>28</v>
      </c>
    </row>
    <row r="14" spans="1:5" ht="45.75">
      <c r="A14" s="41" t="s">
        <v>26</v>
      </c>
      <c r="B14" s="43" t="s">
        <v>30</v>
      </c>
      <c r="C14" s="12">
        <v>1.5</v>
      </c>
      <c r="D14" s="4" t="s">
        <v>24</v>
      </c>
      <c r="E14" s="4" t="s">
        <v>28</v>
      </c>
    </row>
    <row r="15" spans="1:5" ht="30.75">
      <c r="A15" s="41" t="s">
        <v>26</v>
      </c>
      <c r="B15" s="43" t="s">
        <v>31</v>
      </c>
      <c r="C15" s="12">
        <v>0.75</v>
      </c>
      <c r="D15" s="4" t="s">
        <v>32</v>
      </c>
      <c r="E15" s="4" t="s">
        <v>33</v>
      </c>
    </row>
    <row r="16" spans="1:5" ht="30.75">
      <c r="A16" s="41" t="s">
        <v>26</v>
      </c>
      <c r="B16" s="43" t="s">
        <v>34</v>
      </c>
      <c r="C16" s="12">
        <v>0.75</v>
      </c>
      <c r="D16" s="4" t="s">
        <v>32</v>
      </c>
      <c r="E16" s="4" t="s">
        <v>33</v>
      </c>
    </row>
    <row r="17" spans="1:5" ht="30.75">
      <c r="A17" s="41" t="s">
        <v>26</v>
      </c>
      <c r="B17" s="43" t="s">
        <v>35</v>
      </c>
      <c r="C17" s="12">
        <v>0.75</v>
      </c>
      <c r="D17" s="4" t="s">
        <v>32</v>
      </c>
      <c r="E17" s="4" t="s">
        <v>33</v>
      </c>
    </row>
    <row r="18" spans="1:5" ht="45.75">
      <c r="A18" s="41" t="s">
        <v>26</v>
      </c>
      <c r="B18" s="43" t="s">
        <v>36</v>
      </c>
      <c r="C18" s="12">
        <v>0.75</v>
      </c>
      <c r="D18" s="4" t="s">
        <v>37</v>
      </c>
      <c r="E18" s="4" t="s">
        <v>38</v>
      </c>
    </row>
    <row r="19" spans="1:5" ht="30.75">
      <c r="A19" s="41" t="s">
        <v>39</v>
      </c>
      <c r="B19" s="43" t="s">
        <v>40</v>
      </c>
      <c r="C19" s="12">
        <v>0.5</v>
      </c>
      <c r="D19" s="4" t="s">
        <v>41</v>
      </c>
      <c r="E19" s="4"/>
    </row>
    <row r="20" spans="1:5" ht="45.75">
      <c r="A20" s="41" t="s">
        <v>39</v>
      </c>
      <c r="B20" s="43" t="s">
        <v>42</v>
      </c>
      <c r="C20" s="12">
        <v>3</v>
      </c>
      <c r="D20" s="4" t="s">
        <v>43</v>
      </c>
      <c r="E20" s="4" t="s">
        <v>44</v>
      </c>
    </row>
    <row r="21" spans="1:5" ht="45.75">
      <c r="A21" s="42" t="s">
        <v>45</v>
      </c>
      <c r="B21" s="43" t="s">
        <v>46</v>
      </c>
      <c r="C21" s="12">
        <v>3</v>
      </c>
      <c r="D21" s="4" t="s">
        <v>47</v>
      </c>
      <c r="E21" s="4" t="s">
        <v>48</v>
      </c>
    </row>
    <row r="22" spans="1:5">
      <c r="A22" s="45" t="s">
        <v>49</v>
      </c>
      <c r="B22" s="7"/>
      <c r="C22" s="13">
        <f>SUM(C8:C21)</f>
        <v>22</v>
      </c>
      <c r="D22" s="25"/>
      <c r="E22" s="25"/>
    </row>
    <row r="23" spans="1:5">
      <c r="A23" s="15" t="s">
        <v>50</v>
      </c>
      <c r="B23" s="4" t="s">
        <v>51</v>
      </c>
      <c r="C23" s="12">
        <v>0</v>
      </c>
      <c r="D23" s="4"/>
      <c r="E23" s="4"/>
    </row>
    <row r="24" spans="1:5">
      <c r="A24" s="16" t="s">
        <v>52</v>
      </c>
      <c r="B24" s="4" t="s">
        <v>53</v>
      </c>
      <c r="C24" s="12">
        <v>0</v>
      </c>
      <c r="D24" s="4"/>
      <c r="E24" s="4"/>
    </row>
    <row r="25" spans="1:5">
      <c r="A25" s="7" t="s">
        <v>54</v>
      </c>
      <c r="B25" s="7"/>
      <c r="C25" s="13">
        <f>SUM(C23:C24)</f>
        <v>0</v>
      </c>
      <c r="D25" s="25"/>
      <c r="E25" s="25"/>
    </row>
    <row r="26" spans="1:5">
      <c r="A26" s="28" t="s">
        <v>55</v>
      </c>
      <c r="B26" s="29" t="s">
        <v>56</v>
      </c>
      <c r="C26" s="31">
        <v>6</v>
      </c>
      <c r="D26" s="30" t="s">
        <v>56</v>
      </c>
      <c r="E26" s="30" t="s">
        <v>56</v>
      </c>
    </row>
    <row r="27" spans="1:5">
      <c r="A27" s="17" t="s">
        <v>57</v>
      </c>
      <c r="B27" s="18">
        <v>0.25</v>
      </c>
      <c r="C27" s="19">
        <f>(C22+C25)*B27</f>
        <v>5.5</v>
      </c>
      <c r="D27" s="26"/>
      <c r="E27" s="26"/>
    </row>
    <row r="28" spans="1:5">
      <c r="B28" s="32" t="s">
        <v>58</v>
      </c>
      <c r="C28" s="33">
        <f>C22+C25+C27</f>
        <v>27.5</v>
      </c>
    </row>
    <row r="29" spans="1:5">
      <c r="B29" s="32" t="s">
        <v>59</v>
      </c>
      <c r="C29" s="33">
        <v>7</v>
      </c>
    </row>
    <row r="30" spans="1:5">
      <c r="B30" s="32" t="s">
        <v>60</v>
      </c>
      <c r="C30" s="33">
        <v>1</v>
      </c>
    </row>
    <row r="31" spans="1:5">
      <c r="B31" s="34" t="s">
        <v>61</v>
      </c>
      <c r="C31" s="33">
        <f>C7</f>
        <v>7</v>
      </c>
    </row>
    <row r="32" spans="1:5">
      <c r="B32" s="32" t="s">
        <v>62</v>
      </c>
      <c r="C32" s="35">
        <f>ROUNDUP(C28/C29,0)</f>
        <v>4</v>
      </c>
      <c r="D32" s="27"/>
      <c r="E32" s="27"/>
    </row>
    <row r="34" spans="1:2" ht="30.75">
      <c r="A34" s="38" t="s">
        <v>63</v>
      </c>
      <c r="B34" s="36" t="s">
        <v>64</v>
      </c>
    </row>
    <row r="35" spans="1:2" ht="30.75">
      <c r="A35" s="39"/>
      <c r="B35" s="36" t="s">
        <v>65</v>
      </c>
    </row>
    <row r="36" spans="1:2" ht="45.75">
      <c r="A36" s="36"/>
      <c r="B36" s="36" t="s">
        <v>66</v>
      </c>
    </row>
    <row r="37" spans="1:2" ht="30.75">
      <c r="A37" s="40" t="s">
        <v>67</v>
      </c>
      <c r="B37" s="37" t="s">
        <v>68</v>
      </c>
    </row>
    <row r="38" spans="1:2" ht="30.75">
      <c r="A38" s="21"/>
      <c r="B38" s="22" t="s">
        <v>69</v>
      </c>
    </row>
    <row r="39" spans="1:2" ht="45.75" thickBot="1">
      <c r="A39" s="23"/>
      <c r="B39" s="20" t="s">
        <v>70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835A4CBF55C4A8DB94C754DCCBFAE" ma:contentTypeVersion="0" ma:contentTypeDescription="Create a new document." ma:contentTypeScope="" ma:versionID="b27b6cedd2834c04889e3756aa6ef4a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85AF10-E22A-4015-BEFA-82FDF8B9A73F}"/>
</file>

<file path=customXml/itemProps2.xml><?xml version="1.0" encoding="utf-8"?>
<ds:datastoreItem xmlns:ds="http://schemas.openxmlformats.org/officeDocument/2006/customXml" ds:itemID="{50F88582-3179-4497-BAAE-8DE312D7003C}"/>
</file>

<file path=customXml/itemProps3.xml><?xml version="1.0" encoding="utf-8"?>
<ds:datastoreItem xmlns:ds="http://schemas.openxmlformats.org/officeDocument/2006/customXml" ds:itemID="{08755B3D-125B-42BF-BB8C-C23C1236C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Cybage Software Pvt.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Lalkar Eknath Chhadawelkar</dc:creator>
  <cp:keywords/>
  <dc:description/>
  <cp:lastModifiedBy>Avinash Jadhav</cp:lastModifiedBy>
  <cp:revision/>
  <dcterms:created xsi:type="dcterms:W3CDTF">2022-11-08T05:21:23Z</dcterms:created>
  <dcterms:modified xsi:type="dcterms:W3CDTF">2023-05-09T10:02:52Z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0x010100898835A4CBF55C4A8DB94C754DCCBFAE</vt:lpwstr>
  </property>
</Properties>
</file>