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5256885141324099229/My Drive/Fall2021/CS559/Demonstration/L08_RF_Boost/"/>
    </mc:Choice>
  </mc:AlternateContent>
  <xr:revisionPtr revIDLastSave="0" documentId="8_{DBF081E2-AF1E-3242-A823-8BC16F85493B}" xr6:coauthVersionLast="47" xr6:coauthVersionMax="47" xr10:uidLastSave="{00000000-0000-0000-0000-000000000000}"/>
  <bookViews>
    <workbookView xWindow="15420" yWindow="6400" windowWidth="28040" windowHeight="17440" xr2:uid="{49948BE7-6730-B343-A112-83B4413BA7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D5" i="1"/>
  <c r="D3" i="1"/>
  <c r="A9" i="1"/>
  <c r="G8" i="1"/>
  <c r="E8" i="1"/>
  <c r="D10" i="1"/>
  <c r="B10" i="1"/>
  <c r="D9" i="1"/>
  <c r="C9" i="1"/>
  <c r="B9" i="1"/>
  <c r="D6" i="1"/>
  <c r="D8" i="1"/>
  <c r="C8" i="1"/>
  <c r="B8" i="1"/>
  <c r="B6" i="1"/>
</calcChain>
</file>

<file path=xl/sharedStrings.xml><?xml version="1.0" encoding="utf-8"?>
<sst xmlns="http://schemas.openxmlformats.org/spreadsheetml/2006/main" count="11" uniqueCount="9">
  <si>
    <t>G</t>
  </si>
  <si>
    <t>SL</t>
  </si>
  <si>
    <t>SR</t>
  </si>
  <si>
    <t>S0</t>
  </si>
  <si>
    <t>P1</t>
  </si>
  <si>
    <t>O</t>
  </si>
  <si>
    <t>P2</t>
  </si>
  <si>
    <t>p1</t>
  </si>
  <si>
    <t>y_pred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</si>
</sst>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11ACB-7385-B84C-B8AD-B22BD4119133}">
  <dimension ref="A1:G10"/>
  <sheetViews>
    <sheetView tabSelected="1" workbookViewId="0">
      <selection activeCell="G18" sqref="G18"/>
    </sheetView>
  </sheetViews>
  <sheetFormatPr baseColWidth="10" defaultRowHeight="16" x14ac:dyDescent="0.2"/>
  <sheetData>
    <row r="1" spans="1:7" x14ac:dyDescent="0.2">
      <c r="C1" t="s">
        <v>4</v>
      </c>
      <c r="D1" t="s">
        <v>8</v>
      </c>
      <c r="E1" t="s">
        <v>6</v>
      </c>
    </row>
    <row r="2" spans="1:7" x14ac:dyDescent="0.2">
      <c r="A2">
        <v>10</v>
      </c>
      <c r="B2">
        <v>-11</v>
      </c>
      <c r="C2">
        <v>-10.5</v>
      </c>
      <c r="D2">
        <v>-10.5</v>
      </c>
      <c r="E2">
        <f>0.5+0.3*D2</f>
        <v>-2.65</v>
      </c>
    </row>
    <row r="3" spans="1:7" x14ac:dyDescent="0.2">
      <c r="A3">
        <v>20</v>
      </c>
      <c r="B3">
        <v>7</v>
      </c>
      <c r="C3">
        <v>6.5</v>
      </c>
      <c r="D3">
        <f>SUM(C3:C4)/2</f>
        <v>7</v>
      </c>
      <c r="E3">
        <f t="shared" ref="E3:E5" si="0">0.5+0.3*D3</f>
        <v>2.6</v>
      </c>
    </row>
    <row r="4" spans="1:7" x14ac:dyDescent="0.2">
      <c r="A4">
        <v>25</v>
      </c>
      <c r="B4">
        <v>8</v>
      </c>
      <c r="C4">
        <v>7.5</v>
      </c>
      <c r="D4">
        <v>7</v>
      </c>
      <c r="E4">
        <f t="shared" si="0"/>
        <v>2.6</v>
      </c>
    </row>
    <row r="5" spans="1:7" x14ac:dyDescent="0.2">
      <c r="A5">
        <v>35</v>
      </c>
      <c r="B5">
        <v>-8</v>
      </c>
      <c r="C5">
        <v>-7.5</v>
      </c>
      <c r="D5">
        <f>C5</f>
        <v>-7.5</v>
      </c>
      <c r="E5">
        <f t="shared" si="0"/>
        <v>-1.75</v>
      </c>
    </row>
    <row r="6" spans="1:7" x14ac:dyDescent="0.2">
      <c r="A6" t="s">
        <v>3</v>
      </c>
      <c r="B6">
        <f>SUM(C2:C5)^2/4</f>
        <v>4</v>
      </c>
      <c r="C6" t="s">
        <v>5</v>
      </c>
      <c r="D6">
        <f>SUM(C2:C5)/4</f>
        <v>-1</v>
      </c>
    </row>
    <row r="7" spans="1:7" x14ac:dyDescent="0.2">
      <c r="A7" t="s">
        <v>3</v>
      </c>
      <c r="B7" t="s">
        <v>1</v>
      </c>
      <c r="C7" t="s">
        <v>2</v>
      </c>
      <c r="D7" t="s">
        <v>0</v>
      </c>
      <c r="E7" t="s">
        <v>5</v>
      </c>
    </row>
    <row r="8" spans="1:7" x14ac:dyDescent="0.2">
      <c r="A8">
        <v>4</v>
      </c>
      <c r="B8">
        <f>C2^2/1</f>
        <v>110.25</v>
      </c>
      <c r="C8">
        <f>SUM(C3:C5)^2/3</f>
        <v>14.083333333333334</v>
      </c>
      <c r="D8">
        <f>B8+C8-B6</f>
        <v>120.33333333333333</v>
      </c>
      <c r="E8">
        <f>SUM(C2:C5)/4</f>
        <v>-1</v>
      </c>
      <c r="F8" t="s">
        <v>7</v>
      </c>
      <c r="G8">
        <f>0.5+0.3*E8</f>
        <v>0.2</v>
      </c>
    </row>
    <row r="9" spans="1:7" x14ac:dyDescent="0.2">
      <c r="A9">
        <f>SUM(C3:C5)^2/3</f>
        <v>14.083333333333334</v>
      </c>
      <c r="B9">
        <f>SUM(C3:C4)^2/2</f>
        <v>98</v>
      </c>
      <c r="C9">
        <f>C5^2</f>
        <v>56.25</v>
      </c>
      <c r="D9">
        <f>B9+C9-A9</f>
        <v>140.16666666666666</v>
      </c>
    </row>
    <row r="10" spans="1:7" x14ac:dyDescent="0.2">
      <c r="B10">
        <f>C3^2</f>
        <v>42.25</v>
      </c>
      <c r="C10">
        <v>0</v>
      </c>
      <c r="D10">
        <f>B10-A9</f>
        <v>28.166666666666664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ISJ</dc:creator>
  <cp:lastModifiedBy>ISJ</cp:lastModifiedBy>
  <dcterms:created xsi:type="dcterms:W3CDTF">2021-11-02T19:42:26Z</dcterms:created>
  <dcterms:modified xsi:type="dcterms:W3CDTF">2021-11-02T20:32:30Z</dcterms:modified>
</cp:coreProperties>
</file>