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Reddy\Desktop\Excel 101\"/>
    </mc:Choice>
  </mc:AlternateContent>
  <xr:revisionPtr revIDLastSave="0" documentId="13_ncr:1_{90A8A8D4-76FB-4055-8A00-7B8ADD2E8A75}" xr6:coauthVersionLast="47" xr6:coauthVersionMax="47" xr10:uidLastSave="{00000000-0000-0000-0000-000000000000}"/>
  <bookViews>
    <workbookView xWindow="-110" yWindow="-110" windowWidth="19420" windowHeight="10300" xr2:uid="{1E469916-6332-4C19-BE88-3596C90DBC3A}"/>
  </bookViews>
  <sheets>
    <sheet name="Data Validation" sheetId="1" r:id="rId1"/>
    <sheet name="Nth Higest Score" sheetId="2" r:id="rId2"/>
  </sheets>
  <definedNames>
    <definedName name="Applicationstatus">IF('Data Validation'!$D$5="Pass","No")</definedName>
    <definedName name="No">IF('Data Validation'!$D$5="Pass","No")</definedName>
    <definedName name="Reapplied?">IF('Data Validation'!$D$5="Pass","No")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 a="1"/>
  <c r="G7" i="2" s="1"/>
  <c r="G3" i="2"/>
  <c r="I7" i="2" l="1" a="1"/>
  <c r="I7" i="2" s="1"/>
  <c r="D13" i="2"/>
  <c r="D26" i="2"/>
  <c r="D18" i="2"/>
  <c r="D15" i="2"/>
  <c r="D27" i="2"/>
  <c r="D2" i="2"/>
  <c r="D3" i="2"/>
  <c r="D16" i="2"/>
  <c r="D4" i="2"/>
  <c r="D25" i="2"/>
  <c r="D5" i="2"/>
  <c r="D21" i="2"/>
  <c r="D6" i="2"/>
  <c r="D23" i="2"/>
  <c r="D7" i="2"/>
  <c r="D17" i="2"/>
  <c r="D8" i="2"/>
  <c r="D11" i="2"/>
  <c r="D12" i="2"/>
  <c r="D9" i="2"/>
  <c r="D10" i="2"/>
  <c r="D14" i="2"/>
  <c r="D19" i="2"/>
  <c r="D24" i="2"/>
  <c r="D22" i="2"/>
  <c r="D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<sst xmlns="http://schemas.openxmlformats.org/spreadsheetml/2006/main" count="55" uniqueCount="50">
  <si>
    <t>StudentId</t>
  </si>
  <si>
    <t>Name</t>
  </si>
  <si>
    <t>Subject</t>
  </si>
  <si>
    <t>Pass/Fail</t>
  </si>
  <si>
    <t>Harsha</t>
  </si>
  <si>
    <t>Pass</t>
  </si>
  <si>
    <t>C</t>
  </si>
  <si>
    <t>No</t>
  </si>
  <si>
    <t>Mike</t>
  </si>
  <si>
    <t>Java</t>
  </si>
  <si>
    <t>Fail</t>
  </si>
  <si>
    <t>Yes</t>
  </si>
  <si>
    <t>Stephen</t>
  </si>
  <si>
    <t>C++</t>
  </si>
  <si>
    <t>Re-Applied?</t>
  </si>
  <si>
    <t>Robert</t>
  </si>
  <si>
    <t>HTML</t>
  </si>
  <si>
    <t>Percent</t>
  </si>
  <si>
    <t>Kingsley, Roderick</t>
  </si>
  <si>
    <t>Foswell, Frederic</t>
  </si>
  <si>
    <t>Pym, Henry</t>
  </si>
  <si>
    <t>Batroc, Georges</t>
  </si>
  <si>
    <t>Barton, Clinton Francis</t>
  </si>
  <si>
    <t>Jones, Angelica</t>
  </si>
  <si>
    <t>Astrovic, Vance</t>
  </si>
  <si>
    <t>Creed, Victor</t>
  </si>
  <si>
    <t>Cassidy, Sean</t>
  </si>
  <si>
    <t>Wilson, Wade</t>
  </si>
  <si>
    <t>Blonsky, Emil</t>
  </si>
  <si>
    <t>Olsen, Jake</t>
  </si>
  <si>
    <t>Rasputin, Piotr</t>
  </si>
  <si>
    <t>Esks, Basil</t>
  </si>
  <si>
    <t>Myers, Fred</t>
  </si>
  <si>
    <t>Baldwin, Robbie</t>
  </si>
  <si>
    <t>Rogers, Steve</t>
  </si>
  <si>
    <t>Macendale, Jason Phillips</t>
  </si>
  <si>
    <t>Marko, Flint</t>
  </si>
  <si>
    <t>Kasady, Cletus</t>
  </si>
  <si>
    <t>Dillon, Maxwell</t>
  </si>
  <si>
    <t>Hardy, Felicia</t>
  </si>
  <si>
    <t>Richards, Franklin</t>
  </si>
  <si>
    <t>Essex, Nathanial</t>
  </si>
  <si>
    <t>Warren, Miles</t>
  </si>
  <si>
    <t>Marko, Cain</t>
  </si>
  <si>
    <t>ID</t>
  </si>
  <si>
    <t>Marks</t>
  </si>
  <si>
    <t>nth highest score</t>
  </si>
  <si>
    <t>Used data validation option in excel to select values from a dropdown instead of entrering manually</t>
  </si>
  <si>
    <t>Top 5 students by Marks</t>
  </si>
  <si>
    <t>Top 5 students by marks (using sortby)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</si>
</sst>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/>
    <xf numFmtId="164" fontId="2" fillId="0" borderId="1" xfId="1" applyNumberFormat="1" applyFont="1" applyFill="1" applyBorder="1" applyAlignment="1" applyProtection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1" applyNumberFormat="1" applyFont="1" applyFill="1" applyBorder="1" applyAlignment="1" applyProtection="1">
      <alignment horizontal="center"/>
    </xf>
    <xf numFmtId="49" fontId="2" fillId="0" borderId="7" xfId="0" applyNumberFormat="1" applyFont="1" applyBorder="1"/>
    <xf numFmtId="49" fontId="2" fillId="0" borderId="8" xfId="0" applyNumberFormat="1" applyFont="1" applyBorder="1" applyAlignment="1">
      <alignment horizontal="center"/>
    </xf>
    <xf numFmtId="164" fontId="2" fillId="0" borderId="8" xfId="1" applyNumberFormat="1" applyFont="1" applyFill="1" applyBorder="1" applyAlignment="1" applyProtection="1"/>
    <xf numFmtId="0" fontId="0" fillId="2" borderId="0" xfId="0" applyFill="1"/>
    <xf numFmtId="1" fontId="2" fillId="0" borderId="6" xfId="0" applyNumberFormat="1" applyFont="1" applyBorder="1" applyAlignment="1">
      <alignment horizontal="center"/>
    </xf>
    <xf numFmtId="1" fontId="2" fillId="0" borderId="2" xfId="0" applyNumberFormat="1" applyFont="1" applyBorder="1"/>
    <xf numFmtId="1" fontId="2" fillId="0" borderId="9" xfId="0" applyNumberFormat="1" applyFont="1" applyBorder="1"/>
    <xf numFmtId="1" fontId="0" fillId="0" borderId="0" xfId="0" applyNumberFormat="1"/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FBBAA-102C-4C8F-84F0-2CD769658E26}" name="Table1" displayName="Table1" ref="A4:E8" totalsRowShown="0">
  <autoFilter ref="A4:E8" xr:uid="{273FBBAA-102C-4C8F-84F0-2CD769658E26}"/>
  <tableColumns count="5">
    <tableColumn id="1" xr3:uid="{E2E36F58-1F17-4C0A-969C-E8D0E3EE807B}" name="StudentId"/>
    <tableColumn id="2" xr3:uid="{10D9C483-E30A-4080-A75C-54587973B2AD}" name="Name"/>
    <tableColumn id="3" xr3:uid="{4CFD20F1-A0BF-4746-AA26-18A3BC8428A9}" name="Subject"/>
    <tableColumn id="4" xr3:uid="{1BB900CC-D443-4D4E-8497-3B13307110B8}" name="Pass/Fail"/>
    <tableColumn id="5" xr3:uid="{0FB27A32-A0B8-4213-83C6-2D0772ED3207}" name="Re-Applied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754EA5-13B0-474B-915F-F1273290FFDE}" name="Table2" displayName="Table2" ref="A1:D27" totalsRowShown="0" headerRowBorderDxfId="6" tableBorderDxfId="5" totalsRowBorderDxfId="4">
  <autoFilter ref="A1:D27" xr:uid="{DD754EA5-13B0-474B-915F-F1273290FFDE}"/>
  <sortState xmlns:xlrd2="http://schemas.microsoft.com/office/spreadsheetml/2017/richdata2" ref="A2:D27">
    <sortCondition descending="1" ref="C1:C27"/>
  </sortState>
  <tableColumns count="4">
    <tableColumn id="1" xr3:uid="{E9414962-7E98-44CF-B435-B316F9F136EE}" name="Name" dataDxfId="3"/>
    <tableColumn id="2" xr3:uid="{C7622C9D-F5DD-456A-9619-63A69B93A88C}" name="ID" dataDxfId="2"/>
    <tableColumn id="3" xr3:uid="{18E63C5B-E923-4BC1-9C15-E4B50B7F537C}" name="Marks" dataDxfId="1"/>
    <tableColumn id="4" xr3:uid="{43DD50F7-A3C0-455B-BD38-4F48F7A8B753}" name="Percent" dataDxfId="0" dataCellStyle="Percent">
      <calculatedColumnFormula>C2/50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CB40-A076-4783-8991-1F9DB452231D}">
  <dimension ref="A2:I8"/>
  <sheetViews>
    <sheetView tabSelected="1" workbookViewId="0">
      <selection activeCell="A2" sqref="A2:I2"/>
    </sheetView>
  </sheetViews>
  <sheetFormatPr defaultRowHeight="14.5" x14ac:dyDescent="0.35"/>
  <cols>
    <col min="1" max="1" width="11.08984375" customWidth="1"/>
    <col min="3" max="3" width="9" customWidth="1"/>
    <col min="4" max="4" width="10.1796875" customWidth="1"/>
    <col min="5" max="5" width="14.7265625" customWidth="1"/>
  </cols>
  <sheetData>
    <row r="2" spans="1:9" x14ac:dyDescent="0.35">
      <c r="A2" s="15" t="s">
        <v>47</v>
      </c>
      <c r="B2" s="15"/>
      <c r="C2" s="15"/>
      <c r="D2" s="15"/>
      <c r="E2" s="15"/>
      <c r="F2" s="15"/>
      <c r="G2" s="15"/>
      <c r="H2" s="15"/>
      <c r="I2" s="15"/>
    </row>
    <row r="4" spans="1:9" x14ac:dyDescent="0.35">
      <c r="A4" t="s">
        <v>0</v>
      </c>
      <c r="B4" t="s">
        <v>1</v>
      </c>
      <c r="C4" t="s">
        <v>2</v>
      </c>
      <c r="D4" t="s">
        <v>3</v>
      </c>
      <c r="E4" t="s">
        <v>14</v>
      </c>
    </row>
    <row r="5" spans="1:9" x14ac:dyDescent="0.35">
      <c r="A5">
        <v>1</v>
      </c>
      <c r="B5" t="s">
        <v>4</v>
      </c>
      <c r="C5" t="s">
        <v>6</v>
      </c>
      <c r="D5" t="s">
        <v>5</v>
      </c>
      <c r="E5" t="s">
        <v>7</v>
      </c>
    </row>
    <row r="6" spans="1:9" x14ac:dyDescent="0.35">
      <c r="A6">
        <v>2</v>
      </c>
      <c r="B6" t="s">
        <v>8</v>
      </c>
      <c r="C6" t="s">
        <v>9</v>
      </c>
      <c r="D6" t="s">
        <v>10</v>
      </c>
      <c r="E6" t="s">
        <v>11</v>
      </c>
    </row>
    <row r="7" spans="1:9" x14ac:dyDescent="0.35">
      <c r="A7">
        <v>3</v>
      </c>
      <c r="B7" t="s">
        <v>12</v>
      </c>
      <c r="C7" t="s">
        <v>13</v>
      </c>
      <c r="D7" t="s">
        <v>10</v>
      </c>
      <c r="E7" t="s">
        <v>7</v>
      </c>
    </row>
    <row r="8" spans="1:9" x14ac:dyDescent="0.35">
      <c r="A8">
        <v>4</v>
      </c>
      <c r="B8" t="s">
        <v>15</v>
      </c>
      <c r="C8" t="s">
        <v>16</v>
      </c>
      <c r="D8" t="s">
        <v>5</v>
      </c>
      <c r="E8" t="s">
        <v>7</v>
      </c>
    </row>
  </sheetData>
  <mergeCells count="1">
    <mergeCell ref="A2:I2"/>
  </mergeCells>
  <dataValidations count="3">
    <dataValidation type="list" allowBlank="1" showInputMessage="1" showErrorMessage="1" sqref="C5:C8" xr:uid="{189FA2A7-740A-4081-BA79-F324FE73AF25}">
      <formula1>"C,C++,Python,Java,HTML,OS"</formula1>
    </dataValidation>
    <dataValidation type="list" allowBlank="1" showInputMessage="1" showErrorMessage="1" sqref="D4:D1048576" xr:uid="{F38F4232-5CA8-4097-95F4-A56F4FB0A40E}">
      <formula1>"Pass, Fail"</formula1>
    </dataValidation>
    <dataValidation type="list" allowBlank="1" showInputMessage="1" showErrorMessage="1" sqref="E4:E1048576" xr:uid="{696B1D03-98C2-4C84-8C35-72A02AB35B9A}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69F6-D6AA-4978-94B2-DB4425C78194}">
  <dimension ref="A1:I27"/>
  <sheetViews>
    <sheetView workbookViewId="0">
      <selection activeCell="I6" sqref="I5:I6"/>
    </sheetView>
  </sheetViews>
  <sheetFormatPr defaultRowHeight="14.5" x14ac:dyDescent="0.35"/>
  <cols>
    <col min="1" max="1" width="19.81640625" customWidth="1"/>
    <col min="2" max="2" width="10.36328125" customWidth="1"/>
    <col min="3" max="3" width="21.54296875" style="14" customWidth="1"/>
    <col min="4" max="4" width="9.453125" customWidth="1"/>
    <col min="7" max="7" width="21.453125" bestFit="1" customWidth="1"/>
    <col min="9" max="9" width="33.453125" bestFit="1" customWidth="1"/>
  </cols>
  <sheetData>
    <row r="1" spans="1:9" x14ac:dyDescent="0.35">
      <c r="A1" s="4" t="s">
        <v>1</v>
      </c>
      <c r="B1" s="5" t="s">
        <v>44</v>
      </c>
      <c r="C1" s="11" t="s">
        <v>45</v>
      </c>
      <c r="D1" s="6" t="s">
        <v>17</v>
      </c>
    </row>
    <row r="2" spans="1:9" x14ac:dyDescent="0.35">
      <c r="A2" s="2" t="s">
        <v>23</v>
      </c>
      <c r="B2" s="1">
        <v>3923</v>
      </c>
      <c r="C2" s="12">
        <v>50</v>
      </c>
      <c r="D2" s="3">
        <f>C2/50</f>
        <v>1</v>
      </c>
      <c r="G2" s="10" t="s">
        <v>46</v>
      </c>
    </row>
    <row r="3" spans="1:9" x14ac:dyDescent="0.35">
      <c r="A3" s="2" t="s">
        <v>24</v>
      </c>
      <c r="B3" s="1">
        <v>3956</v>
      </c>
      <c r="C3" s="12">
        <v>49</v>
      </c>
      <c r="D3" s="3">
        <f>C3/50</f>
        <v>0.98</v>
      </c>
      <c r="F3">
        <v>5</v>
      </c>
      <c r="G3" t="str">
        <f>_xlfn.XLOOKUP(LARGE(Table2[Marks],F3),Table2[Marks],Table2[Name])</f>
        <v>Rasputin, Piotr</v>
      </c>
    </row>
    <row r="4" spans="1:9" x14ac:dyDescent="0.35">
      <c r="A4" s="2" t="s">
        <v>26</v>
      </c>
      <c r="B4" s="1">
        <v>4362</v>
      </c>
      <c r="C4" s="12">
        <v>48</v>
      </c>
      <c r="D4" s="3">
        <f>C4/50</f>
        <v>0.96</v>
      </c>
    </row>
    <row r="5" spans="1:9" x14ac:dyDescent="0.35">
      <c r="A5" s="2" t="s">
        <v>28</v>
      </c>
      <c r="B5" s="1">
        <v>4692</v>
      </c>
      <c r="C5" s="12">
        <v>47</v>
      </c>
      <c r="D5" s="3">
        <f>C5/50</f>
        <v>0.94</v>
      </c>
    </row>
    <row r="6" spans="1:9" x14ac:dyDescent="0.35">
      <c r="A6" s="2" t="s">
        <v>30</v>
      </c>
      <c r="B6" s="1">
        <v>6795</v>
      </c>
      <c r="C6" s="12">
        <v>46</v>
      </c>
      <c r="D6" s="3">
        <f>C6/50</f>
        <v>0.92</v>
      </c>
      <c r="G6" s="10" t="s">
        <v>48</v>
      </c>
      <c r="I6" s="10" t="s">
        <v>49</v>
      </c>
    </row>
    <row r="7" spans="1:9" x14ac:dyDescent="0.35">
      <c r="A7" s="2" t="s">
        <v>32</v>
      </c>
      <c r="B7" s="1">
        <v>7650</v>
      </c>
      <c r="C7" s="12">
        <v>45</v>
      </c>
      <c r="D7" s="3">
        <f>C7/50</f>
        <v>0.9</v>
      </c>
      <c r="G7" t="str" cm="1">
        <f t="array" ref="G7:G11">_xlfn.XLOOKUP(LARGE(Table2[Marks],{1;2;3;4;5}),Table2[Marks],Table2[Name])</f>
        <v>Jones, Angelica</v>
      </c>
      <c r="I7" t="str" cm="1">
        <f t="array" ref="I7:I11">INDEX(_xlfn.SORTBY(Table2[Name],Table2[Marks],-1),_xlfn.SEQUENCE((5)))</f>
        <v>Jones, Angelica</v>
      </c>
    </row>
    <row r="8" spans="1:9" x14ac:dyDescent="0.35">
      <c r="A8" s="2" t="s">
        <v>34</v>
      </c>
      <c r="B8" s="1">
        <v>8187</v>
      </c>
      <c r="C8" s="12">
        <v>44</v>
      </c>
      <c r="D8" s="3">
        <f>C8/50</f>
        <v>0.88</v>
      </c>
      <c r="G8" t="str">
        <v>Astrovic, Vance</v>
      </c>
      <c r="I8" t="str">
        <v>Astrovic, Vance</v>
      </c>
    </row>
    <row r="9" spans="1:9" x14ac:dyDescent="0.35">
      <c r="A9" s="2" t="s">
        <v>37</v>
      </c>
      <c r="B9" s="1">
        <v>8998</v>
      </c>
      <c r="C9" s="12">
        <v>43</v>
      </c>
      <c r="D9" s="3">
        <f>C9/50</f>
        <v>0.86</v>
      </c>
      <c r="G9" t="str">
        <v>Cassidy, Sean</v>
      </c>
      <c r="I9" t="str">
        <v>Cassidy, Sean</v>
      </c>
    </row>
    <row r="10" spans="1:9" x14ac:dyDescent="0.35">
      <c r="A10" s="2" t="s">
        <v>38</v>
      </c>
      <c r="B10" s="1">
        <v>9180</v>
      </c>
      <c r="C10" s="12">
        <v>42</v>
      </c>
      <c r="D10" s="3">
        <f>C10/50</f>
        <v>0.84</v>
      </c>
      <c r="G10" t="str">
        <v>Blonsky, Emil</v>
      </c>
      <c r="I10" t="str">
        <v>Blonsky, Emil</v>
      </c>
    </row>
    <row r="11" spans="1:9" x14ac:dyDescent="0.35">
      <c r="A11" s="2" t="s">
        <v>35</v>
      </c>
      <c r="B11" s="1">
        <v>8423</v>
      </c>
      <c r="C11" s="12">
        <v>19</v>
      </c>
      <c r="D11" s="3">
        <f>C11/50</f>
        <v>0.38</v>
      </c>
      <c r="G11" t="str">
        <v>Rasputin, Piotr</v>
      </c>
      <c r="I11" t="str">
        <v>Rasputin, Piotr</v>
      </c>
    </row>
    <row r="12" spans="1:9" x14ac:dyDescent="0.35">
      <c r="A12" s="2" t="s">
        <v>36</v>
      </c>
      <c r="B12" s="1">
        <v>8834</v>
      </c>
      <c r="C12" s="12">
        <v>18</v>
      </c>
      <c r="D12" s="3">
        <f>C12/50</f>
        <v>0.36</v>
      </c>
    </row>
    <row r="13" spans="1:9" x14ac:dyDescent="0.35">
      <c r="A13" s="2" t="s">
        <v>18</v>
      </c>
      <c r="B13" s="1">
        <v>1682</v>
      </c>
      <c r="C13" s="12">
        <v>17</v>
      </c>
      <c r="D13" s="3">
        <f>C13/50</f>
        <v>0.34</v>
      </c>
    </row>
    <row r="14" spans="1:9" x14ac:dyDescent="0.35">
      <c r="A14" s="2" t="s">
        <v>39</v>
      </c>
      <c r="B14" s="1">
        <v>9474</v>
      </c>
      <c r="C14" s="12">
        <v>17</v>
      </c>
      <c r="D14" s="3">
        <f>C14/50</f>
        <v>0.34</v>
      </c>
    </row>
    <row r="15" spans="1:9" x14ac:dyDescent="0.35">
      <c r="A15" s="2" t="s">
        <v>21</v>
      </c>
      <c r="B15" s="1">
        <v>2586</v>
      </c>
      <c r="C15" s="12">
        <v>16</v>
      </c>
      <c r="D15" s="3">
        <f>C15/50</f>
        <v>0.32</v>
      </c>
    </row>
    <row r="16" spans="1:9" x14ac:dyDescent="0.35">
      <c r="A16" s="2" t="s">
        <v>25</v>
      </c>
      <c r="B16" s="1">
        <v>3985</v>
      </c>
      <c r="C16" s="12">
        <v>16</v>
      </c>
      <c r="D16" s="3">
        <f>C16/50</f>
        <v>0.32</v>
      </c>
    </row>
    <row r="17" spans="1:4" x14ac:dyDescent="0.35">
      <c r="A17" s="2" t="s">
        <v>33</v>
      </c>
      <c r="B17" s="1">
        <v>7807</v>
      </c>
      <c r="C17" s="12">
        <v>16</v>
      </c>
      <c r="D17" s="3">
        <f>C17/50</f>
        <v>0.32</v>
      </c>
    </row>
    <row r="18" spans="1:4" x14ac:dyDescent="0.35">
      <c r="A18" s="2" t="s">
        <v>20</v>
      </c>
      <c r="B18" s="1">
        <v>2323</v>
      </c>
      <c r="C18" s="12">
        <v>15</v>
      </c>
      <c r="D18" s="3">
        <f>C18/50</f>
        <v>0.3</v>
      </c>
    </row>
    <row r="19" spans="1:4" x14ac:dyDescent="0.35">
      <c r="A19" s="2" t="s">
        <v>40</v>
      </c>
      <c r="B19" s="1">
        <v>9605</v>
      </c>
      <c r="C19" s="12">
        <v>15</v>
      </c>
      <c r="D19" s="3">
        <f>C19/50</f>
        <v>0.3</v>
      </c>
    </row>
    <row r="20" spans="1:4" x14ac:dyDescent="0.35">
      <c r="A20" s="2" t="s">
        <v>43</v>
      </c>
      <c r="B20" s="1">
        <v>9912</v>
      </c>
      <c r="C20" s="12">
        <v>15</v>
      </c>
      <c r="D20" s="3">
        <f>C20/50</f>
        <v>0.3</v>
      </c>
    </row>
    <row r="21" spans="1:4" x14ac:dyDescent="0.35">
      <c r="A21" s="2" t="s">
        <v>29</v>
      </c>
      <c r="B21" s="1">
        <v>4898</v>
      </c>
      <c r="C21" s="12">
        <v>14</v>
      </c>
      <c r="D21" s="3">
        <f>C21/50</f>
        <v>0.28000000000000003</v>
      </c>
    </row>
    <row r="22" spans="1:4" x14ac:dyDescent="0.35">
      <c r="A22" s="2" t="s">
        <v>42</v>
      </c>
      <c r="B22" s="1">
        <v>9701</v>
      </c>
      <c r="C22" s="12">
        <v>12</v>
      </c>
      <c r="D22" s="3">
        <f>C22/50</f>
        <v>0.24</v>
      </c>
    </row>
    <row r="23" spans="1:4" x14ac:dyDescent="0.35">
      <c r="A23" s="2" t="s">
        <v>31</v>
      </c>
      <c r="B23" s="1">
        <v>7048</v>
      </c>
      <c r="C23" s="12">
        <v>10</v>
      </c>
      <c r="D23" s="3">
        <f>C23/50</f>
        <v>0.2</v>
      </c>
    </row>
    <row r="24" spans="1:4" x14ac:dyDescent="0.35">
      <c r="A24" s="2" t="s">
        <v>41</v>
      </c>
      <c r="B24" s="1">
        <v>9680</v>
      </c>
      <c r="C24" s="12">
        <v>10</v>
      </c>
      <c r="D24" s="3">
        <f>C24/50</f>
        <v>0.2</v>
      </c>
    </row>
    <row r="25" spans="1:4" x14ac:dyDescent="0.35">
      <c r="A25" s="2" t="s">
        <v>27</v>
      </c>
      <c r="B25" s="1">
        <v>4438</v>
      </c>
      <c r="C25" s="12">
        <v>9</v>
      </c>
      <c r="D25" s="3">
        <f>C25/50</f>
        <v>0.18</v>
      </c>
    </row>
    <row r="26" spans="1:4" x14ac:dyDescent="0.35">
      <c r="A26" s="2" t="s">
        <v>19</v>
      </c>
      <c r="B26" s="1">
        <v>2180</v>
      </c>
      <c r="C26" s="12"/>
      <c r="D26" s="3">
        <f>C26/50</f>
        <v>0</v>
      </c>
    </row>
    <row r="27" spans="1:4" x14ac:dyDescent="0.35">
      <c r="A27" s="7" t="s">
        <v>22</v>
      </c>
      <c r="B27" s="8">
        <v>2665</v>
      </c>
      <c r="C27" s="13"/>
      <c r="D27" s="9">
        <f>C27/50</f>
        <v>0</v>
      </c>
    </row>
  </sheetData>
  <protectedRanges>
    <protectedRange sqref="C2:C27" name="Range1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Validation</vt:lpstr>
      <vt:lpstr>Nth Higest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Reddy</dc:creator>
  <cp:lastModifiedBy>Harsha Reddy</cp:lastModifiedBy>
  <dcterms:created xsi:type="dcterms:W3CDTF">2023-03-21T03:57:25Z</dcterms:created>
  <dcterms:modified xsi:type="dcterms:W3CDTF">2023-03-21T14:18:30Z</dcterms:modified>
</cp:coreProperties>
</file>