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YamineeJyothsnaVemul\AppData\Local\Microsoft\Windows\INetCache\Content.Outlook\YE293LBI\"/>
    </mc:Choice>
  </mc:AlternateContent>
  <xr:revisionPtr revIDLastSave="0" documentId="13_ncr:1_{F42813E8-D01A-4BBE-BD9E-84D1750A26B9}" xr6:coauthVersionLast="47" xr6:coauthVersionMax="47" xr10:uidLastSave="{00000000-0000-0000-0000-000000000000}"/>
  <bookViews>
    <workbookView xWindow="-110" yWindow="-110" windowWidth="19420" windowHeight="10420" firstSheet="12" activeTab="18" xr2:uid="{F89C7CF8-B9DB-4FF6-BEFA-E409175B60E9}"/>
  </bookViews>
  <sheets>
    <sheet name="Agenda" sheetId="1" r:id="rId1"/>
    <sheet name="Data" sheetId="13" r:id="rId2"/>
    <sheet name="Data Dictionary" sheetId="34" r:id="rId3"/>
    <sheet name="Excel Universe" sheetId="2" r:id="rId4"/>
    <sheet name="Sheet7" sheetId="41" state="hidden" r:id="rId5"/>
    <sheet name="Sheet8" sheetId="42" state="hidden" r:id="rId6"/>
    <sheet name="Sorting and Filtering" sheetId="35" r:id="rId7"/>
    <sheet name="Lookup" sheetId="4" r:id="rId8"/>
    <sheet name="Index" sheetId="5" r:id="rId9"/>
    <sheet name="Sheet9" sheetId="43" state="hidden" r:id="rId10"/>
    <sheet name="Sheet10" sheetId="44" state="hidden" r:id="rId11"/>
    <sheet name="Sample data for pivot" sheetId="24" r:id="rId12"/>
    <sheet name="Pivot table" sheetId="6" r:id="rId13"/>
    <sheet name="Conditional formatting" sheetId="7" r:id="rId14"/>
    <sheet name="Visualizations" sheetId="10" r:id="rId15"/>
    <sheet name="Other Topics" sheetId="8" r:id="rId16"/>
    <sheet name="Shortcut keys" sheetId="11" r:id="rId17"/>
    <sheet name="Sheet12" sheetId="46" state="hidden" r:id="rId18"/>
    <sheet name="Functions" sheetId="15" r:id="rId19"/>
    <sheet name="Client ready Excel" sheetId="9" r:id="rId20"/>
    <sheet name="Appendix" sheetId="22" r:id="rId21"/>
    <sheet name="q2,q3" sheetId="16" r:id="rId22"/>
    <sheet name="q4" sheetId="26" r:id="rId23"/>
    <sheet name="q5" sheetId="17" r:id="rId24"/>
    <sheet name="q6" sheetId="18" r:id="rId25"/>
    <sheet name="q7" sheetId="27" r:id="rId26"/>
    <sheet name="q9" sheetId="30" r:id="rId27"/>
  </sheets>
  <definedNames>
    <definedName name="_xlnm._FilterDatabase" localSheetId="19" hidden="1">'Client ready Excel'!$K$7:$N$21</definedName>
    <definedName name="_xlnm._FilterDatabase" localSheetId="13" hidden="1">'Conditional formatting'!$B$12:$D$12</definedName>
    <definedName name="_xlnm._FilterDatabase" localSheetId="22" hidden="1">'q4'!$B$2:$F$377</definedName>
    <definedName name="_xlnm._FilterDatabase" localSheetId="23" hidden="1">'q5'!$B$2:$E$77</definedName>
    <definedName name="_xlnm._FilterDatabase" localSheetId="6" hidden="1">'Sorting and Filtering'!$C$12:$G$27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s>
  <calcPr calcId="191029"/>
  <pivotCaches>
    <pivotCache cacheId="0" r:id="rId2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7" i="4" l="1"/>
  <c r="C67" i="4"/>
  <c r="D41" i="4"/>
  <c r="N27" i="4"/>
  <c r="N28" i="4"/>
  <c r="N26" i="4"/>
  <c r="B4" i="42"/>
  <c r="F7" i="41"/>
  <c r="N25" i="4"/>
  <c r="C41" i="4" l="1"/>
  <c r="F5" i="26"/>
  <c r="F7" i="26"/>
  <c r="F9" i="26"/>
  <c r="F10" i="26"/>
  <c r="F11" i="26"/>
  <c r="F13" i="26"/>
  <c r="F15" i="26"/>
  <c r="F17" i="26"/>
  <c r="F18" i="26"/>
  <c r="F19" i="26"/>
  <c r="F21" i="26"/>
  <c r="F23" i="26"/>
  <c r="F25" i="26"/>
  <c r="F26" i="26"/>
  <c r="F27" i="26"/>
  <c r="F29" i="26"/>
  <c r="F31" i="26"/>
  <c r="F33" i="26"/>
  <c r="F34" i="26"/>
  <c r="F35" i="26"/>
  <c r="F37" i="26"/>
  <c r="F39" i="26"/>
  <c r="F41" i="26"/>
  <c r="F42" i="26"/>
  <c r="F43" i="26"/>
  <c r="F45" i="26"/>
  <c r="F47" i="26"/>
  <c r="F49" i="26"/>
  <c r="F50" i="26"/>
  <c r="F51" i="26"/>
  <c r="F53" i="26"/>
  <c r="F55" i="26"/>
  <c r="F57" i="26"/>
  <c r="F58" i="26"/>
  <c r="F59" i="26"/>
  <c r="F61" i="26"/>
  <c r="F63" i="26"/>
  <c r="F65" i="26"/>
  <c r="F66" i="26"/>
  <c r="F67" i="26"/>
  <c r="F69" i="26"/>
  <c r="F71" i="26"/>
  <c r="F73" i="26"/>
  <c r="F74" i="26"/>
  <c r="F75" i="26"/>
  <c r="F77" i="26"/>
  <c r="F79" i="26"/>
  <c r="F81" i="26"/>
  <c r="F82" i="26"/>
  <c r="F83" i="26"/>
  <c r="F85" i="26"/>
  <c r="F87" i="26"/>
  <c r="F89" i="26"/>
  <c r="F90" i="26"/>
  <c r="F91" i="26"/>
  <c r="F93" i="26"/>
  <c r="F95" i="26"/>
  <c r="F97" i="26"/>
  <c r="F98" i="26"/>
  <c r="F99" i="26"/>
  <c r="F101" i="26"/>
  <c r="F103" i="26"/>
  <c r="F105" i="26"/>
  <c r="F106" i="26"/>
  <c r="F107" i="26"/>
  <c r="F109" i="26"/>
  <c r="F111" i="26"/>
  <c r="F113" i="26"/>
  <c r="F114" i="26"/>
  <c r="F115" i="26"/>
  <c r="F117" i="26"/>
  <c r="F119" i="26"/>
  <c r="F121" i="26"/>
  <c r="F122" i="26"/>
  <c r="F123" i="26"/>
  <c r="F125" i="26"/>
  <c r="F127" i="26"/>
  <c r="F129" i="26"/>
  <c r="F130" i="26"/>
  <c r="F131" i="26"/>
  <c r="F133" i="26"/>
  <c r="F135" i="26"/>
  <c r="F137" i="26"/>
  <c r="F138" i="26"/>
  <c r="F139" i="26"/>
  <c r="F141" i="26"/>
  <c r="F143" i="26"/>
  <c r="F145" i="26"/>
  <c r="F146" i="26"/>
  <c r="F147" i="26"/>
  <c r="F149" i="26"/>
  <c r="F151" i="26"/>
  <c r="F153" i="26"/>
  <c r="F154" i="26"/>
  <c r="F155" i="26"/>
  <c r="F157" i="26"/>
  <c r="F159" i="26"/>
  <c r="F161" i="26"/>
  <c r="F162" i="26"/>
  <c r="F163" i="26"/>
  <c r="F165" i="26"/>
  <c r="F167" i="26"/>
  <c r="F169" i="26"/>
  <c r="F170" i="26"/>
  <c r="F171" i="26"/>
  <c r="F173" i="26"/>
  <c r="F175" i="26"/>
  <c r="F177" i="26"/>
  <c r="F178" i="26"/>
  <c r="F179" i="26"/>
  <c r="F181" i="26"/>
  <c r="F183" i="26"/>
  <c r="F185" i="26"/>
  <c r="F186" i="26"/>
  <c r="F187" i="26"/>
  <c r="F189" i="26"/>
  <c r="F191" i="26"/>
  <c r="F193" i="26"/>
  <c r="F194" i="26"/>
  <c r="F195" i="26"/>
  <c r="F197" i="26"/>
  <c r="F199" i="26"/>
  <c r="F201" i="26"/>
  <c r="F202" i="26"/>
  <c r="F203" i="26"/>
  <c r="F205" i="26"/>
  <c r="F207" i="26"/>
  <c r="F209" i="26"/>
  <c r="F210" i="26"/>
  <c r="F211" i="26"/>
  <c r="F213" i="26"/>
  <c r="F214" i="26"/>
  <c r="F216" i="26"/>
  <c r="F217" i="26"/>
  <c r="F218" i="26"/>
  <c r="F220" i="26"/>
  <c r="F222" i="26"/>
  <c r="F224" i="26"/>
  <c r="F225" i="26"/>
  <c r="F226" i="26"/>
  <c r="F228" i="26"/>
  <c r="F230" i="26"/>
  <c r="F232" i="26"/>
  <c r="F233" i="26"/>
  <c r="F234" i="26"/>
  <c r="F236" i="26"/>
  <c r="F238" i="26"/>
  <c r="F240" i="26"/>
  <c r="F241" i="26"/>
  <c r="F242" i="26"/>
  <c r="F244" i="26"/>
  <c r="F246" i="26"/>
  <c r="F247" i="26"/>
  <c r="F248" i="26"/>
  <c r="F250" i="26"/>
  <c r="F252" i="26"/>
  <c r="F254" i="26"/>
  <c r="F255" i="26"/>
  <c r="F256" i="26"/>
  <c r="F258" i="26"/>
  <c r="F260" i="26"/>
  <c r="F262" i="26"/>
  <c r="F263" i="26"/>
  <c r="F264" i="26"/>
  <c r="F266" i="26"/>
  <c r="F268" i="26"/>
  <c r="F270" i="26"/>
  <c r="F271" i="26"/>
  <c r="F272" i="26"/>
  <c r="F274" i="26"/>
  <c r="F276" i="26"/>
  <c r="F278" i="26"/>
  <c r="F279" i="26"/>
  <c r="F280" i="26"/>
  <c r="F282" i="26"/>
  <c r="F284" i="26"/>
  <c r="F286" i="26"/>
  <c r="F287" i="26"/>
  <c r="F288" i="26"/>
  <c r="F290" i="26"/>
  <c r="F292" i="26"/>
  <c r="F294" i="26"/>
  <c r="F295" i="26"/>
  <c r="F296" i="26"/>
  <c r="F298" i="26"/>
  <c r="F300" i="26"/>
  <c r="F302" i="26"/>
  <c r="F303" i="26"/>
  <c r="F304" i="26"/>
  <c r="F306" i="26"/>
  <c r="F308" i="26"/>
  <c r="F310" i="26"/>
  <c r="F3" i="26"/>
  <c r="F4" i="26"/>
  <c r="F6" i="26"/>
  <c r="F8" i="26"/>
  <c r="F12" i="26"/>
  <c r="F14" i="26"/>
  <c r="F16" i="26"/>
  <c r="F20" i="26"/>
  <c r="F22" i="26"/>
  <c r="F24" i="26"/>
  <c r="F28" i="26"/>
  <c r="F30" i="26"/>
  <c r="F32" i="26"/>
  <c r="F36" i="26"/>
  <c r="F38" i="26"/>
  <c r="F40" i="26"/>
  <c r="F44" i="26"/>
  <c r="F46" i="26"/>
  <c r="F48" i="26"/>
  <c r="F52" i="26"/>
  <c r="F54" i="26"/>
  <c r="F56" i="26"/>
  <c r="F60" i="26"/>
  <c r="F62" i="26"/>
  <c r="F64" i="26"/>
  <c r="F68" i="26"/>
  <c r="F70" i="26"/>
  <c r="F72" i="26"/>
  <c r="F76" i="26"/>
  <c r="F78" i="26"/>
  <c r="F80" i="26"/>
  <c r="F84" i="26"/>
  <c r="F86" i="26"/>
  <c r="F88" i="26"/>
  <c r="F92" i="26"/>
  <c r="F94" i="26"/>
  <c r="F96" i="26"/>
  <c r="F100" i="26"/>
  <c r="F102" i="26"/>
  <c r="F104" i="26"/>
  <c r="F108" i="26"/>
  <c r="F110" i="26"/>
  <c r="F112" i="26"/>
  <c r="F116" i="26"/>
  <c r="F118" i="26"/>
  <c r="F120" i="26"/>
  <c r="F124" i="26"/>
  <c r="F126" i="26"/>
  <c r="F128" i="26"/>
  <c r="F132" i="26"/>
  <c r="F134" i="26"/>
  <c r="F136" i="26"/>
  <c r="F140" i="26"/>
  <c r="F142" i="26"/>
  <c r="F144" i="26"/>
  <c r="F148" i="26"/>
  <c r="F150" i="26"/>
  <c r="F152" i="26"/>
  <c r="F156" i="26"/>
  <c r="F158" i="26"/>
  <c r="F160" i="26"/>
  <c r="F164" i="26"/>
  <c r="F166" i="26"/>
  <c r="F168" i="26"/>
  <c r="F172" i="26"/>
  <c r="F174" i="26"/>
  <c r="F176" i="26"/>
  <c r="F180" i="26"/>
  <c r="F182" i="26"/>
  <c r="F184" i="26"/>
  <c r="F188" i="26"/>
  <c r="F190" i="26"/>
  <c r="F192" i="26"/>
  <c r="F196" i="26"/>
  <c r="F198" i="26"/>
  <c r="F200" i="26"/>
  <c r="F204" i="26"/>
  <c r="F206" i="26"/>
  <c r="F208" i="26"/>
  <c r="F212" i="26"/>
  <c r="F215" i="26"/>
  <c r="F219" i="26"/>
  <c r="F221" i="26"/>
  <c r="F223" i="26"/>
  <c r="F227" i="26"/>
  <c r="F229" i="26"/>
  <c r="F231" i="26"/>
  <c r="F235" i="26"/>
  <c r="F237" i="26"/>
  <c r="F239" i="26"/>
  <c r="F243" i="26"/>
  <c r="F245" i="26"/>
  <c r="F249" i="26"/>
  <c r="F251" i="26"/>
  <c r="F253" i="26"/>
  <c r="F257" i="26"/>
  <c r="F259" i="26"/>
  <c r="F261" i="26"/>
  <c r="F265" i="26"/>
  <c r="F267" i="26"/>
  <c r="F269" i="26"/>
  <c r="F273" i="26"/>
  <c r="F275" i="26"/>
  <c r="F277" i="26"/>
  <c r="F281" i="26"/>
  <c r="F283" i="26"/>
  <c r="F285" i="26"/>
  <c r="F289" i="26"/>
  <c r="F291" i="26"/>
  <c r="F293" i="26"/>
  <c r="F297" i="26"/>
  <c r="F299" i="26"/>
  <c r="F301" i="26"/>
  <c r="F305" i="26"/>
  <c r="F307" i="26"/>
  <c r="F309" i="26"/>
  <c r="F311" i="26"/>
  <c r="F312" i="26"/>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sharedStrings.xml><?xml version="1.0" encoding="utf-8"?>
<sst xmlns="http://schemas.openxmlformats.org/spreadsheetml/2006/main" count="175661" uniqueCount="9296">
  <si>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</si>
  <si>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</si>
  <si>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</si>
  <si>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</si>
  <si>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</si>
  <si>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</si>
  <si>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</si>
  <si>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</si>
  <si>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</si>
  <si>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</si>
  <si>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</si>
  <si>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</si>
  <si>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</si>
  <si>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</si>
  <si>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</si>
  <si>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</si>
  <si>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</si>
  <si>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</si>
  <si>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</si>
  <si>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</si>
  <si>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</si>
  <si>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</si>
  <si>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</si>
  <si>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</si>
  <si>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</si>
  <si>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</si>
  <si>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</si>
  <si>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</si>
  <si>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</si>
  <si>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</si>
  <si>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</si>
  <si>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</si>
  <si>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</si>
  <si>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</si>
  <si>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</si>
  <si>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</si>
  <si>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</si>
  <si>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</si>
  <si>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</si>
  <si>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</si>
  <si>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</si>
  <si>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</si>
  <si>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</si>
  <si>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</si>
  <si>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</si>
  <si>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</si>
  <si>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</si>
  <si>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</si>
  <si>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</si>
  <si>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</si>
  <si>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</si>
  <si>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</si>
  <si>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</si>
  <si>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</si>
  <si>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</si>
  <si>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</si>
  <si>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</si>
  <si>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</si>
  <si>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</si>
  <si>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</si>
  <si>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</si>
  <si>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</si>
  <si>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</si>
  <si>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</si>
  <si>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</si>
  <si>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</si>
  <si>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</si>
  <si>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</si>
  <si>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</si>
  <si>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</si>
  <si>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</si>
  <si>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</si>
  <si>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</si>
  <si>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</si>
  <si>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</si>
  <si>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</si>
  <si>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</si>
  <si>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</si>
  <si>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</si>
  <si>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</si>
  <si>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</si>
  <si>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</si>
  <si>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</si>
  <si>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</si>
  <si>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</si>
  <si>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</si>
  <si>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</si>
  <si>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</si>
  <si>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</si>
  <si>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</si>
  <si>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</si>
  <si>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</si>
  <si>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</si>
  <si>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</si>
  <si>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</si>
  <si>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</si>
  <si>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</si>
  <si>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</si>
  <si>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</si>
  <si>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</si>
  <si>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</si>
  <si>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</si>
  <si>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</si>
  <si>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</si>
  <si>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</si>
  <si>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</si>
  <si>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</si>
  <si>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</si>
  <si>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</si>
  <si>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</si>
  <si>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</si>
  <si>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</si>
  <si>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</si>
  <si>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</si>
  <si>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</si>
  <si>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</si>
  <si>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</si>
  <si>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</si>
  <si>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</si>
  <si>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</si>
  <si>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</si>
  <si>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</si>
  <si>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</si>
  <si>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</si>
  <si>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</si>
  <si>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</si>
  <si>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</si>
  <si>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</si>
  <si>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</si>
  <si>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</si>
  <si>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</si>
  <si>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</si>
  <si>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</si>
  <si>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</si>
  <si>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</si>
  <si>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</si>
  <si>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</si>
  <si>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</si>
  <si>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</si>
  <si>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</si>
  <si>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</si>
  <si>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</si>
  <si>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</si>
  <si>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</si>
  <si>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</si>
  <si>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</si>
  <si>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</si>
  <si>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</si>
  <si>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</si>
  <si>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</si>
  <si>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</si>
  <si>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</si>
  <si>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</si>
  <si>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</si>
  <si>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</si>
  <si>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</si>
  <si>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</si>
  <si>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</si>
  <si>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</si>
  <si>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</si>
  <si>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</si>
  <si>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</si>
  <si>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</si>
  <si>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</si>
  <si>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</si>
  <si>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</si>
  <si>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</si>
  <si>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</si>
  <si>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</si>
  <si>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</si>
  <si>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</si>
  <si>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</si>
  <si>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</si>
  <si>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</si>
  <si>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</si>
  <si>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</si>
  <si>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</si>
  <si>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</si>
  <si>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</si>
  <si>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</si>
  <si>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</si>
  <si>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</si>
  <si>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</si>
  <si>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</si>
  <si>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</si>
  <si>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</si>
  <si>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</si>
  <si>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</si>
  <si>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</si>
  <si>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</si>
  <si>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</si>
  <si>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</si>
  <si>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</si>
  <si>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</si>
  <si>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</si>
  <si>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</si>
  <si>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</si>
  <si>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</si>
  <si>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</si>
  <si>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</si>
  <si>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</si>
  <si>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</si>
  <si>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</si>
  <si>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</si>
  <si>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</si>
  <si>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</si>
  <si>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</si>
  <si>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</si>
  <si>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</si>
  <si>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</si>
  <si>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</si>
  <si>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</si>
  <si>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</si>
  <si>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</si>
  <si>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</si>
  <si>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</si>
  <si>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</si>
  <si>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</si>
  <si>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</si>
  <si>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</si>
  <si>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</si>
  <si>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</si>
  <si>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</si>
  <si>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</si>
  <si>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</si>
  <si>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</si>
  <si>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</si>
  <si>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</si>
  <si>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</si>
  <si>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</si>
  <si>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</si>
  <si>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</si>
  <si>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</si>
  <si>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</si>
  <si>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</si>
  <si>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</si>
  <si>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</si>
  <si>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</si>
  <si>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</si>
  <si>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</si>
  <si>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</si>
  <si>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</si>
  <si>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</si>
  <si>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</si>
  <si>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</si>
  <si>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</si>
  <si>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</si>
  <si>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</si>
  <si>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</si>
  <si>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</si>
  <si>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</si>
  <si>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</si>
  <si>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</si>
  <si>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</si>
  <si>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</si>
  <si>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</si>
  <si>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</si>
  <si>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</si>
  <si>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</si>
  <si>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</si>
  <si>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</si>
  <si>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</si>
  <si>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</si>
  <si>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</si>
  <si>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</si>
  <si>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</si>
  <si>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</si>
  <si>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</si>
  <si>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</si>
  <si>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</si>
  <si>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</si>
  <si>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</si>
  <si>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</si>
  <si>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</si>
  <si>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</si>
  <si>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</si>
  <si>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</si>
  <si>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</si>
  <si>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</si>
  <si>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</si>
  <si>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</si>
  <si>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</si>
  <si>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</si>
  <si>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</si>
  <si>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</si>
  <si>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</si>
  <si>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</si>
  <si>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</si>
  <si>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</si>
  <si>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</si>
  <si>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</si>
  <si>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</si>
  <si>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</si>
  <si>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</si>
  <si>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</si>
  <si>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</si>
  <si>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</si>
  <si>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</si>
  <si>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</si>
  <si>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</si>
  <si>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</si>
  <si>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</si>
  <si>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</si>
  <si>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</si>
  <si>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</si>
  <si>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</si>
  <si>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</si>
  <si>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</si>
  <si>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</si>
  <si>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</si>
  <si>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</si>
  <si>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</si>
  <si>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</si>
  <si>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</si>
  <si>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</si>
  <si>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</si>
  <si>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</si>
  <si>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</si>
  <si>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</si>
  <si>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</si>
  <si>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</si>
  <si>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</si>
  <si>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</si>
  <si>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</si>
  <si>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</si>
  <si>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</si>
  <si>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</si>
  <si>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</si>
  <si>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</si>
  <si>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</si>
  <si>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</si>
  <si>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</si>
  <si>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</si>
  <si>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</si>
  <si>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</si>
  <si>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</si>
  <si>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</si>
  <si>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</si>
  <si>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</si>
  <si>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</si>
  <si>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</si>
  <si>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</si>
  <si>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</si>
  <si>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</si>
  <si>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</si>
  <si>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</si>
  <si>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</si>
  <si>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</si>
  <si>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</si>
  <si>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</si>
  <si>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</si>
  <si>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</si>
  <si>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</si>
  <si>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</si>
  <si>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</si>
  <si>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</si>
  <si>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</si>
  <si>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</si>
  <si>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</si>
  <si>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</si>
  <si>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</si>
  <si>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</si>
  <si>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</si>
  <si>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</si>
  <si>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</si>
  <si>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</si>
  <si>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</si>
  <si>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</si>
  <si>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</si>
  <si>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</si>
  <si>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</si>
  <si>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</si>
  <si>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</si>
  <si>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</si>
  <si>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</si>
  <si>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</si>
  <si>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</si>
  <si>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</si>
  <si>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</si>
  <si>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</si>
  <si>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</si>
  <si>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</si>
  <si>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</si>
  <si>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</si>
  <si>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</si>
  <si>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</si>
  <si>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</si>
  <si>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</si>
  <si>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</si>
  <si>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</si>
  <si>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</si>
  <si>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</si>
  <si>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</si>
  <si>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</si>
  <si>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</si>
  <si>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</si>
  <si>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</si>
  <si>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</si>
  <si>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</si>
  <si>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</si>
  <si>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</si>
  <si>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</si>
  <si>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</si>
  <si>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</si>
  <si>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</si>
  <si>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</si>
  <si>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</si>
  <si>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</si>
  <si>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</si>
  <si>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</si>
  <si>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</si>
  <si>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</si>
  <si>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</si>
  <si>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</si>
  <si>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</si>
  <si>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</si>
  <si>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</si>
  <si>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</si>
  <si>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</si>
  <si>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</si>
  <si>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</si>
  <si>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</si>
  <si>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</si>
  <si>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</si>
  <si>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</si>
  <si>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</si>
  <si>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</si>
  <si>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</si>
  <si>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</si>
  <si>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</si>
  <si>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</si>
  <si>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</si>
  <si>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</si>
  <si>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</si>
  <si>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</si>
  <si>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</si>
  <si>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</si>
  <si>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</si>
  <si>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</si>
  <si>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</si>
  <si>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</si>
  <si>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</si>
  <si>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</si>
  <si>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</si>
  <si>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</si>
  <si>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</si>
  <si>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</si>
  <si>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</si>
  <si>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</si>
  <si>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</si>
  <si>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</si>
  <si>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</si>
  <si>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</si>
  <si>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</si>
  <si>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</si>
  <si>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</si>
  <si>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</si>
  <si>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</si>
  <si>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</si>
  <si>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</si>
  <si>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</si>
  <si>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</si>
  <si>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</si>
  <si>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</si>
  <si>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</si>
  <si>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</si>
  <si>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</si>
  <si>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</si>
  <si>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</si>
  <si>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</si>
  <si>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</si>
  <si>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</si>
  <si>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</si>
  <si>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</si>
  <si>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</si>
  <si>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</si>
  <si>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</si>
  <si>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</si>
  <si>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</si>
  <si>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</si>
  <si>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</si>
  <si>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</si>
  <si>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</si>
  <si>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</si>
  <si>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</si>
  <si>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</si>
  <si>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</si>
  <si>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</si>
  <si>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</si>
  <si>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</si>
  <si>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</si>
  <si>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</si>
  <si>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</si>
  <si>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</si>
  <si>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</si>
  <si>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</si>
  <si>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</si>
  <si>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</si>
  <si>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</si>
  <si>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</si>
  <si>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</si>
  <si>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</si>
  <si>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</si>
  <si>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</si>
  <si>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</si>
  <si>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</si>
  <si>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</si>
  <si>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</si>
  <si>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</si>
  <si>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</si>
  <si>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</si>
  <si>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</si>
  <si>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</si>
  <si>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</si>
  <si>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</si>
  <si>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</si>
  <si>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</si>
  <si>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</si>
  <si>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</si>
  <si>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</si>
  <si>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</si>
  <si>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</si>
  <si>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</si>
  <si>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</si>
  <si>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</si>
  <si>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</si>
  <si>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</si>
  <si>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</si>
  <si>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</si>
  <si>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</si>
  <si>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</si>
  <si>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</si>
  <si>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</si>
  <si>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</si>
  <si>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</si>
  <si>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</si>
  <si>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</si>
  <si>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</si>
  <si>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</si>
  <si>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</si>
  <si>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</si>
  <si>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</si>
  <si>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</si>
  <si>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</si>
  <si>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</si>
  <si>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</si>
  <si>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</si>
  <si>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</si>
  <si>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</si>
  <si>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</si>
  <si>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</si>
  <si>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</si>
  <si>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</si>
  <si>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</si>
  <si>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</si>
  <si>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</si>
  <si>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</si>
  <si>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</si>
  <si>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</si>
  <si>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</si>
  <si>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</si>
  <si>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</si>
  <si>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</si>
  <si>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</si>
  <si>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</si>
  <si>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</si>
  <si>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</si>
  <si>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</si>
  <si>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</si>
  <si>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</si>
  <si>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</si>
  <si>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</si>
  <si>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</si>
  <si>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</si>
  <si>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</si>
  <si>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</si>
  <si>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</si>
  <si>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</si>
  <si>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</si>
  <si>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</si>
  <si>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</si>
  <si>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</si>
  <si>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</si>
  <si>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</si>
  <si>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</si>
  <si>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</si>
  <si>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</si>
  <si>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</si>
  <si>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</si>
  <si>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</si>
  <si>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</si>
  <si>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</si>
  <si>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</si>
  <si>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</si>
  <si>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</si>
  <si>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</si>
  <si>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</si>
  <si>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</si>
  <si>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</si>
  <si>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</si>
  <si>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</si>
  <si>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</si>
  <si>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</si>
  <si>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</si>
  <si>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</si>
  <si>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</si>
  <si>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</si>
  <si>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</si>
  <si>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</si>
  <si>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</si>
  <si>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</si>
  <si>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</si>
  <si>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</si>
  <si>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</si>
  <si>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</si>
  <si>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</si>
  <si>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</si>
  <si>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</si>
  <si>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</si>
  <si>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</si>
  <si>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</si>
  <si>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</si>
  <si>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</si>
  <si>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</si>
  <si>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</si>
  <si>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</si>
  <si>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</si>
  <si>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</si>
  <si>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</si>
  <si>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</si>
  <si>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</si>
  <si>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</si>
  <si>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</si>
  <si>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</si>
  <si>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</si>
  <si>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</si>
  <si>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</si>
  <si>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</si>
  <si>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</si>
  <si>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</si>
  <si>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</si>
  <si>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</si>
  <si>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</si>
  <si>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</si>
  <si>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</si>
  <si>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</si>
  <si>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</si>
  <si>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</si>
  <si>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</si>
  <si>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</si>
  <si>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</si>
  <si>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</si>
  <si>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</si>
  <si>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</si>
  <si>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</si>
  <si>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</si>
  <si>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</si>
  <si>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</si>
  <si>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</si>
  <si>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</si>
  <si>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</si>
  <si>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</si>
  <si>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</si>
  <si>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</si>
  <si>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</si>
  <si>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</si>
  <si>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</si>
  <si>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</si>
  <si>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</si>
  <si>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</si>
  <si>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</si>
  <si>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</si>
  <si>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</si>
  <si>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</si>
  <si>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</si>
  <si>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</si>
  <si>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</si>
  <si>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</si>
  <si>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</si>
  <si>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</si>
  <si>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</si>
  <si>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</si>
  <si>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</si>
  <si>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</si>
  <si>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</si>
  <si>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</si>
  <si>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</si>
  <si>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</si>
  <si>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</si>
  <si>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</si>
  <si>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</si>
  <si>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</si>
  <si>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</si>
  <si>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</si>
  <si>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</si>
  <si>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</si>
  <si>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</si>
  <si>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</si>
  <si>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</si>
  <si>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</si>
  <si>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</si>
  <si>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</si>
  <si>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</si>
  <si>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</si>
  <si>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</si>
  <si>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</si>
  <si>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</si>
  <si>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</si>
  <si>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</si>
  <si>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</si>
  <si>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</si>
  <si>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</si>
  <si>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</si>
  <si>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</si>
  <si>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</si>
  <si>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</si>
  <si>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</si>
  <si>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</si>
  <si>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</si>
  <si>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</si>
  <si>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</si>
  <si>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</si>
  <si>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</si>
  <si>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</si>
  <si>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</si>
  <si>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</si>
  <si>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</si>
  <si>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</si>
  <si>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</si>
  <si>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</si>
  <si>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</si>
  <si>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</si>
  <si>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</si>
  <si>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</si>
  <si>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</si>
  <si>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</si>
  <si>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</si>
  <si>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</si>
  <si>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</si>
  <si>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</si>
  <si>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</si>
  <si>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</si>
  <si>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</si>
  <si>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</si>
  <si>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</si>
  <si>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</si>
  <si>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</si>
  <si>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</si>
  <si>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</si>
  <si>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</si>
  <si>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</si>
  <si>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</si>
  <si>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</si>
  <si>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</si>
  <si>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</si>
  <si>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</si>
  <si>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</si>
  <si>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</si>
  <si>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</si>
  <si>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</si>
  <si>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</si>
  <si>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</si>
  <si>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</si>
  <si>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</si>
  <si>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</si>
  <si>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</si>
  <si>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</si>
  <si>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</si>
  <si>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</si>
  <si>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</si>
  <si>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</si>
  <si>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</si>
  <si>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</si>
  <si>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</si>
  <si>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</si>
  <si>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</si>
  <si>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</si>
  <si>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</si>
  <si>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</si>
  <si>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</si>
  <si>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</si>
  <si>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</si>
  <si>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</si>
  <si>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</si>
  <si>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</si>
  <si>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</si>
  <si>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</si>
  <si>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</si>
  <si>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</si>
  <si>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</si>
  <si>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</si>
  <si>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</si>
  <si>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</si>
  <si>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</si>
  <si>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</si>
  <si>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</si>
  <si>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</si>
  <si>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</si>
  <si>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</si>
  <si>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</si>
  <si>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</si>
  <si>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</si>
  <si>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</si>
  <si>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</si>
  <si>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</si>
  <si>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</si>
  <si>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</si>
  <si>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</si>
  <si>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</si>
  <si>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</si>
  <si>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</si>
  <si>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</si>
  <si>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</si>
  <si>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</si>
  <si>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</si>
  <si>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</si>
  <si>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</si>
  <si>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</si>
  <si>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</si>
  <si>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</si>
  <si>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</si>
  <si>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</si>
  <si>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</si>
  <si>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</si>
  <si>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</si>
  <si>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</si>
  <si>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</si>
  <si>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</si>
  <si>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</si>
  <si>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</si>
  <si>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</si>
  <si>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</si>
  <si>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</si>
  <si>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</si>
  <si>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</si>
  <si>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</si>
  <si>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</si>
  <si>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</si>
  <si>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</si>
  <si>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</si>
  <si>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</si>
  <si>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</si>
  <si>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</si>
  <si>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</si>
  <si>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</si>
  <si>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</si>
  <si>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</si>
  <si>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</si>
  <si>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</si>
  <si>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</si>
  <si>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</si>
  <si>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</si>
  <si>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</si>
  <si>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</si>
  <si>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</si>
  <si>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</si>
  <si>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</si>
  <si>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</si>
  <si>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</si>
  <si>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</si>
  <si>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</si>
  <si>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</si>
  <si>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</si>
  <si>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</si>
  <si>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</si>
  <si>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</si>
  <si>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</si>
  <si>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</si>
  <si>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</si>
  <si>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</si>
  <si>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</si>
  <si>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</si>
  <si>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</si>
  <si>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</si>
  <si>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</si>
  <si>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</si>
  <si>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</si>
  <si>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</si>
  <si>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</si>
  <si>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</si>
  <si>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</si>
  <si>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</si>
  <si>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</si>
  <si>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</si>
  <si>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</si>
  <si>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</si>
  <si>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</si>
  <si>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</si>
  <si>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</si>
  <si>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</si>
  <si>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</si>
  <si>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</si>
  <si>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</si>
  <si>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</si>
  <si>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</si>
  <si>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</si>
  <si>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</si>
  <si>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</si>
  <si>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</si>
  <si>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</si>
  <si>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</si>
  <si>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</si>
  <si>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</si>
  <si>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</si>
  <si>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</si>
  <si>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</si>
  <si>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</si>
  <si>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</si>
  <si>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</si>
  <si>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</si>
  <si>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</si>
  <si>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</si>
  <si>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</si>
  <si>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</si>
  <si>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</si>
  <si>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</si>
  <si>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</si>
  <si>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</si>
  <si>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</si>
  <si>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</si>
  <si>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</si>
  <si>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</si>
  <si>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</si>
  <si>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</si>
  <si>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</si>
  <si>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</si>
  <si>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</si>
  <si>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</si>
  <si>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</si>
  <si>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</si>
  <si>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</si>
  <si>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</si>
  <si>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</si>
  <si>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</si>
  <si>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</si>
  <si>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</si>
  <si>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</si>
  <si>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</si>
  <si>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</si>
  <si>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</si>
  <si>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</si>
  <si>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</si>
  <si>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</si>
  <si>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</si>
  <si>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</si>
  <si>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</si>
  <si>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</si>
  <si>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</si>
  <si>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</si>
  <si>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</si>
  <si>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</si>
  <si>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</si>
  <si>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</si>
  <si>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</si>
  <si>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</si>
  <si>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</si>
  <si>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</si>
  <si>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</si>
  <si>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</si>
  <si>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</si>
  <si>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</si>
  <si>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</si>
  <si>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</si>
  <si>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</si>
  <si>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</si>
  <si>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</si>
  <si>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</si>
  <si>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</si>
  <si>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</si>
  <si>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</si>
  <si>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</si>
  <si>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</si>
  <si>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</si>
  <si>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</si>
  <si>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</si>
  <si>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</si>
  <si>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</si>
  <si>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</si>
  <si>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</si>
  <si>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</si>
  <si>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</si>
  <si>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</si>
  <si>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</si>
  <si>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</si>
  <si>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</si>
  <si>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</si>
  <si>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</si>
  <si>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</si>
  <si>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</si>
  <si>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</si>
  <si>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</si>
  <si>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</si>
  <si>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</si>
  <si>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</si>
  <si>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</si>
  <si>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</si>
  <si>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</si>
  <si>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</si>
  <si>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</si>
  <si>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</si>
  <si>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</si>
  <si>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</si>
  <si>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</si>
  <si>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</si>
  <si>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</si>
  <si>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</si>
  <si>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</si>
  <si>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</si>
  <si>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</si>
  <si>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</si>
  <si>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</si>
  <si>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</si>
  <si>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</si>
  <si>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</si>
  <si>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</si>
  <si>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</si>
  <si>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</si>
  <si>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</si>
  <si>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</si>
  <si>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</si>
  <si>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</si>
  <si>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</si>
  <si>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</si>
  <si>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</si>
  <si>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</si>
  <si>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</si>
  <si>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</si>
  <si>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</si>
  <si>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</si>
  <si>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</si>
  <si>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</si>
  <si>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</si>
  <si>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</si>
  <si>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</si>
  <si>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</si>
  <si>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</si>
  <si>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</si>
  <si>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</si>
  <si>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</si>
  <si>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</si>
  <si>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</si>
  <si>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</si>
  <si>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</si>
  <si>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</si>
  <si>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</si>
  <si>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</si>
  <si>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</si>
  <si>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</si>
  <si>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</si>
  <si>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</si>
  <si>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</si>
  <si>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</si>
  <si>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</si>
  <si>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</si>
  <si>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</si>
  <si>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</si>
  <si>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</si>
  <si>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</si>
  <si>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</si>
  <si>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</si>
  <si>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</si>
  <si>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</si>
  <si>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</si>
  <si>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</si>
  <si>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</si>
  <si>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</si>
  <si>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</si>
  <si>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</si>
  <si>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</si>
  <si>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</si>
  <si>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</si>
  <si>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</si>
  <si>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</si>
  <si>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</si>
  <si>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</si>
  <si>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</si>
  <si>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</si>
  <si>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</si>
  <si>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</si>
  <si>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</si>
  <si>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</si>
  <si>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</si>
  <si>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</si>
  <si>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</si>
  <si>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</si>
  <si>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</si>
  <si>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</si>
  <si>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</si>
  <si>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</si>
  <si>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</si>
  <si>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</si>
  <si>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</si>
  <si>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</si>
  <si>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</si>
  <si>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</si>
  <si>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</si>
  <si>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</si>
  <si>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</si>
  <si>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</si>
  <si>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</si>
  <si>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</si>
  <si>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</si>
  <si>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</si>
  <si>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</si>
  <si>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</si>
  <si>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</si>
  <si>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</si>
  <si>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</si>
  <si>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</si>
  <si>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</si>
  <si>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</si>
  <si>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</si>
  <si>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</si>
  <si>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</si>
  <si>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</si>
  <si>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</si>
  <si>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</si>
  <si>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</si>
  <si>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</si>
  <si>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</si>
  <si>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</si>
  <si>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</si>
  <si>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</si>
  <si>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</si>
  <si>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</si>
  <si>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</si>
  <si>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</si>
  <si>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</si>
  <si>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</si>
  <si>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</si>
  <si>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</si>
  <si>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</si>
  <si>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</si>
  <si>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</si>
  <si>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</si>
  <si>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</si>
  <si>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</si>
  <si>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</si>
  <si>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</si>
  <si>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</si>
  <si>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</si>
  <si>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</si>
  <si>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</si>
  <si>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</si>
  <si>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</si>
  <si>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</si>
  <si>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</si>
  <si>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</si>
  <si>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</si>
  <si>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</si>
  <si>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</si>
  <si>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</si>
  <si>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</si>
  <si>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</si>
  <si>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</si>
  <si>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</si>
  <si>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</si>
  <si>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</si>
  <si>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</si>
  <si>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</si>
  <si>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</si>
  <si>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</si>
  <si>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</si>
  <si>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</si>
  <si>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</si>
  <si>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</si>
  <si>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</si>
  <si>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</si>
  <si>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</si>
  <si>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</si>
  <si>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</si>
  <si>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</si>
  <si>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</si>
  <si>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</si>
  <si>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</si>
  <si>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</si>
  <si>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</si>
  <si>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</si>
  <si>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</si>
  <si>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</si>
  <si>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</si>
  <si>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</si>
  <si>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</si>
  <si>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</si>
  <si>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</si>
  <si>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</si>
  <si>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</si>
  <si>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</si>
  <si>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</si>
  <si>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</si>
  <si>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</si>
  <si>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</si>
  <si>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</si>
  <si>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</si>
  <si>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</si>
  <si>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</si>
  <si>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</si>
  <si>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</si>
  <si>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</si>
  <si>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</si>
  <si>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</si>
  <si>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</si>
  <si>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</si>
  <si>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</si>
  <si>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</si>
  <si>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</si>
  <si>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</si>
  <si>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</si>
  <si>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</si>
  <si>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</si>
  <si>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</si>
  <si>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</si>
  <si>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</si>
  <si>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</si>
  <si>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</si>
  <si>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</si>
  <si>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</si>
  <si>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</si>
  <si>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</si>
  <si>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</si>
  <si>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</si>
  <si>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</si>
  <si>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</si>
  <si>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</si>
  <si>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</si>
  <si>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</si>
  <si>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</si>
  <si>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</si>
  <si>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</si>
  <si>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</si>
  <si>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</si>
  <si>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</si>
  <si>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</si>
  <si>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</si>
  <si>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</si>
  <si>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</si>
  <si>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</si>
  <si>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</si>
  <si>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</si>
  <si>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</si>
  <si>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</si>
  <si>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</si>
  <si>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</si>
  <si>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</si>
  <si>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</si>
  <si>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</si>
  <si>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</si>
  <si>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</si>
  <si>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</si>
  <si>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</si>
  <si>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</si>
  <si>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</si>
  <si>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</si>
  <si>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</si>
  <si>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</si>
  <si>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</si>
  <si>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</si>
  <si>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</si>
  <si>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</si>
  <si>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</si>
  <si>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</si>
  <si>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</si>
  <si>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</si>
  <si>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</si>
  <si>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</si>
  <si>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</si>
  <si>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</si>
  <si>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</si>
  <si>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</si>
  <si>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</si>
  <si>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</si>
  <si>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</si>
  <si>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</si>
  <si>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</si>
  <si>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</si>
  <si>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</si>
  <si>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</si>
  <si>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</si>
  <si>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</si>
  <si>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</si>
  <si>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</si>
  <si>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</si>
  <si>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</si>
  <si>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</si>
  <si>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</si>
  <si>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</si>
  <si>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</si>
  <si>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</si>
  <si>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</si>
  <si>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</si>
  <si>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</si>
  <si>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</si>
  <si>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</si>
  <si>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</si>
  <si>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</si>
  <si>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</si>
  <si>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</si>
  <si>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</si>
  <si>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</si>
  <si>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</si>
  <si>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</si>
  <si>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</si>
  <si>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</si>
  <si>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</si>
  <si>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</si>
  <si>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</si>
  <si>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</si>
  <si>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</si>
  <si>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</si>
  <si>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</si>
  <si>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</si>
  <si>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</si>
  <si>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</si>
  <si>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</si>
  <si>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</si>
  <si>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</si>
  <si>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</si>
  <si>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</si>
  <si>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</si>
  <si>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</si>
  <si>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</si>
  <si>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</si>
  <si>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</si>
  <si>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</si>
  <si>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</si>
  <si>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</si>
  <si>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</si>
  <si>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</si>
  <si>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</si>
  <si>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</si>
  <si>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</si>
  <si>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</si>
  <si>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</si>
  <si>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</si>
  <si>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</si>
  <si>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</si>
  <si>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</si>
  <si>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</si>
  <si>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</si>
  <si>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</si>
  <si>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</si>
  <si>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</si>
  <si>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</si>
  <si>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</si>
  <si>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</si>
  <si>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</si>
  <si>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</si>
  <si>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</si>
  <si>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</si>
  <si>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</si>
  <si>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</si>
  <si>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</si>
  <si>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</si>
  <si>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</si>
  <si>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</si>
  <si>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</si>
  <si>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</si>
  <si>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</si>
  <si>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</si>
  <si>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</si>
  <si>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</si>
  <si>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</si>
  <si>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</si>
  <si>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</si>
  <si>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</si>
  <si>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</si>
  <si>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</si>
  <si>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</si>
  <si>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</si>
  <si>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</si>
  <si>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</si>
  <si>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</si>
  <si>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</si>
  <si>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</si>
  <si>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</si>
  <si>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</si>
  <si>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</si>
  <si>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</si>
  <si>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</si>
  <si>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</si>
  <si>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</si>
  <si>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</si>
  <si>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</si>
  <si>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</si>
  <si>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</si>
  <si>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</si>
  <si>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</si>
  <si>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</si>
  <si>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</si>
  <si>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</si>
  <si>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</si>
  <si>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</si>
  <si>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</si>
  <si>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</si>
  <si>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</si>
  <si>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</si>
  <si>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</si>
  <si>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</si>
  <si>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</si>
  <si>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</si>
  <si>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</si>
  <si>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</si>
  <si>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</si>
  <si>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</si>
  <si>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</si>
  <si>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</si>
  <si>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</si>
  <si>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</si>
  <si>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</si>
  <si>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</si>
  <si>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</si>
  <si>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</si>
  <si>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</si>
  <si>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</si>
  <si>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</si>
  <si>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</si>
  <si>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</si>
  <si>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</si>
  <si>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</si>
  <si>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</si>
  <si>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</si>
  <si>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</si>
  <si>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</si>
  <si>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</si>
  <si>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</si>
  <si>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</si>
  <si>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</si>
  <si>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</si>
  <si>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</si>
  <si>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</si>
  <si>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</si>
  <si>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</si>
  <si>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</si>
  <si>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</si>
  <si>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</si>
  <si>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</si>
  <si>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</si>
  <si>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</si>
  <si>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</si>
  <si>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</si>
  <si>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</si>
  <si>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</si>
  <si>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</si>
  <si>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</si>
  <si>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</si>
  <si>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</si>
  <si>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</si>
  <si>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</si>
  <si>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</si>
  <si>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</si>
  <si>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</si>
  <si>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</si>
  <si>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</si>
  <si>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</si>
  <si>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</si>
  <si>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</si>
  <si>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</si>
  <si>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</si>
  <si>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</si>
  <si>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</si>
  <si>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</si>
  <si>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</si>
  <si>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</si>
  <si>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</si>
  <si>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</si>
  <si>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</si>
  <si>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</si>
  <si>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</si>
  <si>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</si>
  <si>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</si>
  <si>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</si>
  <si>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</si>
  <si>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</si>
  <si>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</si>
  <si>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</si>
  <si>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</si>
  <si>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</si>
  <si>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</si>
  <si>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</si>
  <si>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</si>
  <si>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</si>
  <si>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</si>
  <si>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</si>
  <si>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</si>
  <si>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</si>
  <si>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</si>
  <si>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</si>
  <si>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</si>
  <si>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</si>
  <si>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</si>
  <si>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</si>
  <si>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</si>
  <si>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</si>
  <si>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</si>
  <si>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</si>
  <si>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</si>
  <si>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</si>
  <si>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</si>
  <si>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</si>
  <si>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</si>
  <si>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</si>
  <si>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</si>
  <si>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</si>
  <si>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</si>
  <si>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</si>
  <si>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</si>
  <si>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</si>
  <si>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</si>
  <si>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</si>
  <si>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</si>
  <si>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</si>
  <si>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</si>
  <si>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</si>
  <si>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</si>
  <si>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</si>
  <si>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</si>
  <si>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</si>
  <si>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</si>
  <si>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</si>
  <si>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</si>
  <si>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</si>
  <si>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</si>
  <si>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</si>
  <si>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</si>
  <si>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</si>
  <si>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</si>
  <si>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</si>
  <si>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</si>
  <si>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</si>
  <si>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</si>
  <si>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</si>
  <si>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</si>
  <si>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</si>
  <si>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</si>
  <si>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</si>
  <si>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</si>
  <si>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</si>
  <si>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</si>
  <si>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</si>
  <si>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</si>
  <si>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</si>
  <si>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</si>
  <si>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</si>
  <si>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</si>
  <si>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</si>
  <si>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</si>
  <si>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</si>
  <si>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</si>
  <si>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</si>
  <si>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</si>
  <si>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</si>
  <si>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</si>
  <si>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</si>
  <si>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</si>
  <si>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</si>
  <si>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</si>
  <si>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</si>
  <si>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</si>
  <si>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</si>
  <si>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</si>
  <si>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</si>
  <si>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</si>
  <si>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</si>
  <si>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</si>
  <si>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</si>
  <si>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</si>
  <si>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</si>
  <si>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</si>
  <si>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</si>
  <si>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</si>
  <si>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</si>
  <si>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</si>
  <si>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</si>
  <si>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</si>
  <si>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</si>
  <si>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</si>
  <si>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</si>
  <si>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</si>
  <si>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</si>
  <si>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</si>
  <si>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</si>
  <si>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</si>
  <si>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</si>
  <si>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</si>
  <si>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</si>
  <si>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</si>
  <si>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</si>
  <si>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</si>
  <si>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</si>
  <si>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</si>
  <si>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</si>
  <si>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</si>
  <si>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</si>
  <si>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</si>
  <si>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</si>
  <si>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</si>
  <si>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</si>
  <si>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</si>
  <si>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</si>
  <si>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</si>
  <si>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</si>
  <si>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</si>
  <si>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</si>
  <si>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</si>
  <si>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</si>
  <si>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</si>
  <si>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</si>
  <si>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</si>
  <si>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</si>
  <si>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</si>
  <si>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</si>
  <si>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</si>
  <si>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</si>
  <si>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</si>
  <si>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</si>
  <si>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</si>
  <si>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</si>
  <si>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</si>
  <si>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</si>
  <si>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</si>
  <si>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</si>
  <si>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</si>
  <si>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</si>
  <si>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</si>
  <si>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</si>
  <si>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</si>
  <si>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</si>
  <si>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</si>
  <si>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</si>
  <si>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</si>
  <si>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</si>
  <si>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</si>
  <si>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</si>
  <si>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</si>
  <si>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</si>
  <si>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</si>
  <si>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</si>
  <si>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</si>
  <si>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</si>
  <si>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</si>
  <si>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</si>
  <si>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</si>
  <si>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</si>
  <si>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</si>
  <si>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</si>
  <si>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</si>
  <si>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</si>
  <si>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</si>
  <si>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</si>
  <si>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</si>
  <si>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</si>
  <si>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</si>
  <si>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</si>
  <si>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</si>
  <si>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</si>
  <si>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</si>
  <si>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</si>
  <si>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</si>
  <si>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</si>
  <si>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</si>
  <si>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</si>
  <si>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</si>
  <si>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</si>
  <si>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</si>
  <si>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</si>
  <si>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</si>
  <si>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</si>
  <si>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</si>
  <si>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</si>
  <si>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</si>
  <si>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</si>
  <si>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</si>
  <si>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</si>
  <si>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</si>
  <si>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</si>
  <si>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</si>
  <si>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</si>
  <si>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</si>
  <si>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</si>
  <si>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</si>
  <si>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</si>
  <si>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</si>
  <si>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</si>
  <si>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</si>
  <si>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</si>
  <si>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</si>
  <si>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</si>
  <si>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</si>
  <si>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</si>
  <si>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</si>
  <si>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</si>
  <si>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</si>
  <si>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</si>
  <si>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</si>
  <si>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</si>
  <si>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</si>
  <si>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</si>
  <si>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</si>
  <si>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</si>
  <si>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</si>
  <si>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</si>
  <si>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</si>
  <si>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</si>
  <si>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</si>
  <si>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</si>
  <si>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</si>
  <si>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</si>
  <si>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</si>
  <si>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</si>
  <si>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</si>
  <si>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</si>
  <si>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</si>
  <si>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</si>
  <si>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</si>
  <si>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</si>
  <si>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</si>
  <si>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</si>
  <si>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</si>
  <si>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</si>
  <si>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</si>
  <si>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</si>
  <si>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</si>
  <si>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</si>
  <si>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</si>
  <si>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</si>
  <si>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</si>
  <si>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</si>
  <si>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</si>
  <si>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</si>
  <si>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</si>
  <si>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</si>
  <si>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</si>
  <si>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</si>
  <si>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</si>
  <si>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</si>
  <si>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</si>
  <si>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</si>
  <si>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</si>
  <si>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</si>
  <si>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</si>
  <si>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</si>
  <si>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</si>
  <si>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</si>
  <si>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</si>
  <si>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</si>
  <si>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</si>
  <si>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</si>
  <si>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</si>
  <si>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</si>
  <si>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</si>
  <si>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</si>
  <si>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</si>
  <si>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</si>
  <si>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</si>
  <si>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</si>
  <si>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</si>
  <si>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</si>
  <si>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</si>
  <si>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</si>
  <si>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</si>
  <si>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</si>
  <si>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</si>
  <si>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</si>
  <si>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</si>
  <si>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</si>
  <si>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</si>
  <si>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</si>
  <si>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</si>
  <si>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</si>
  <si>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</si>
  <si>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</si>
  <si>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</si>
  <si>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</si>
  <si>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</si>
  <si>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</si>
  <si>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</si>
  <si>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</si>
  <si>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</si>
  <si>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</si>
  <si>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</si>
  <si>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</si>
  <si>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</si>
  <si>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</si>
  <si>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</si>
  <si>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</si>
  <si>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</si>
  <si>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</si>
  <si>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</si>
  <si>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</si>
  <si>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</si>
  <si>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</si>
  <si>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</si>
  <si>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</si>
  <si>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</si>
  <si>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</si>
  <si>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</si>
  <si>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</si>
  <si>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</si>
  <si>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</si>
  <si>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</si>
  <si>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</si>
  <si>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</si>
  <si>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</si>
  <si>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</si>
  <si>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</si>
  <si>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</si>
  <si>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</si>
  <si>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</si>
  <si>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</si>
  <si>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</si>
  <si>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</si>
  <si>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</si>
  <si>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</si>
  <si>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</si>
  <si>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</si>
  <si>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</si>
  <si>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</si>
  <si>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</si>
  <si>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</si>
  <si>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</si>
  <si>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</si>
  <si>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</si>
  <si>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</si>
  <si>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</si>
  <si>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</si>
  <si>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</si>
  <si>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</si>
  <si>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</si>
  <si>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</si>
  <si>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</si>
  <si>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</si>
  <si>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</si>
  <si>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</si>
  <si>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</si>
  <si>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</si>
  <si>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</si>
  <si>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</si>
  <si>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</si>
  <si>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</si>
  <si>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</si>
  <si>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</si>
  <si>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</si>
  <si>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</si>
  <si>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</si>
  <si>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</si>
  <si>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</si>
  <si>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</si>
  <si>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</si>
  <si>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</si>
  <si>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</si>
  <si>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</si>
  <si>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</si>
  <si>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</si>
  <si>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</si>
  <si>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</si>
  <si>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</si>
  <si>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</si>
  <si>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</si>
  <si>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</si>
  <si>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</si>
  <si>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</si>
  <si>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</si>
  <si>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</si>
  <si>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</si>
  <si>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</si>
  <si>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</si>
  <si>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</si>
  <si>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</si>
  <si>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</si>
  <si>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</si>
  <si>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</si>
  <si>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</si>
  <si>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</si>
  <si>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</si>
  <si>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</si>
  <si>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</si>
  <si>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</si>
  <si>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</si>
  <si>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</si>
  <si>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</si>
  <si>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</si>
  <si>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</si>
  <si>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</si>
  <si>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</si>
  <si>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</si>
  <si>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</si>
  <si>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</si>
  <si>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</si>
  <si>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</si>
  <si>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</si>
  <si>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</si>
  <si>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</si>
  <si>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</si>
  <si>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</si>
  <si>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</si>
  <si>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</si>
  <si>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</si>
  <si>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</si>
  <si>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</si>
  <si>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</si>
  <si>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</si>
  <si>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</si>
  <si>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</si>
  <si>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</si>
  <si>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</si>
  <si>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</si>
  <si>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</si>
  <si>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</si>
  <si>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</si>
  <si>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</si>
  <si>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</si>
  <si>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</si>
  <si>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</si>
  <si>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</si>
  <si>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</si>
  <si>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</si>
  <si>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</si>
  <si>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</si>
  <si>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</si>
  <si>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</si>
  <si>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</si>
  <si>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</si>
  <si>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</si>
  <si>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</si>
  <si>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</si>
  <si>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</si>
  <si>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</si>
  <si>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</si>
  <si>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</si>
  <si>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</si>
  <si>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</si>
  <si>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</si>
  <si>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</si>
  <si>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</si>
  <si>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</si>
  <si>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</si>
  <si>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</si>
  <si>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</si>
  <si>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</si>
  <si>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</si>
  <si>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</si>
  <si>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</si>
  <si>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</si>
  <si>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</si>
  <si>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</si>
  <si>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</si>
  <si>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</si>
  <si>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</si>
  <si>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</si>
  <si>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</si>
  <si>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</si>
  <si>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</si>
  <si>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</si>
  <si>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</si>
  <si>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</si>
  <si>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</si>
  <si>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</si>
  <si>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</si>
  <si>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</si>
  <si>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</si>
  <si>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</si>
  <si>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</si>
  <si>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</si>
  <si>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</si>
  <si>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</si>
  <si>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</si>
  <si>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</si>
  <si>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</si>
  <si>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</si>
  <si>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</si>
  <si>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</si>
  <si>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</si>
  <si>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</si>
  <si>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</si>
  <si>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</si>
  <si>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</si>
  <si>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</si>
  <si>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</si>
  <si>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</si>
  <si>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</si>
  <si>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</si>
  <si>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</si>
  <si>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</si>
  <si>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</si>
  <si>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</si>
  <si>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</si>
  <si>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</si>
  <si>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</si>
  <si>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</si>
  <si>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</si>
  <si>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</si>
  <si>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</si>
  <si>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</si>
  <si>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</si>
  <si>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</si>
  <si>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</si>
  <si>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</si>
  <si>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</si>
  <si>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</si>
  <si>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</si>
  <si>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</si>
  <si>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</si>
  <si>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</si>
  <si>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</si>
  <si>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</si>
  <si>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</si>
  <si>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</si>
  <si>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</si>
  <si>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</si>
  <si>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</si>
  <si>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</si>
  <si>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</si>
  <si>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</si>
  <si>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</si>
  <si>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</si>
  <si>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</si>
  <si>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</si>
  <si>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</si>
  <si>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</si>
  <si>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</si>
  <si>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</si>
  <si>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</si>
  <si>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</si>
  <si>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</si>
  <si>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</si>
  <si>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</si>
  <si>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</si>
  <si>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</si>
  <si>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</si>
  <si>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</si>
  <si>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</si>
  <si>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</si>
  <si>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</si>
  <si>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</si>
  <si>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</si>
  <si>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</si>
  <si>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</si>
  <si>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</si>
  <si>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</si>
  <si>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</si>
  <si>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</si>
  <si>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</si>
  <si>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</si>
  <si>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</si>
  <si>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</si>
  <si>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</si>
  <si>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</si>
  <si>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</si>
  <si>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</si>
  <si>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</si>
  <si>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</si>
  <si>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</si>
  <si>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</si>
  <si>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</si>
  <si>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</si>
  <si>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</si>
  <si>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</si>
  <si>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</si>
  <si>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</si>
  <si>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</si>
  <si>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</si>
  <si>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</si>
  <si>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</si>
  <si>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</si>
  <si>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</si>
  <si>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</si>
  <si>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</si>
  <si>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</si>
  <si>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</si>
  <si>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</si>
  <si>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</si>
  <si>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</si>
  <si>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</si>
  <si>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</si>
  <si>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</si>
  <si>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</si>
  <si>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</si>
  <si>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</si>
  <si>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</si>
  <si>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</si>
  <si>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</si>
  <si>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</si>
  <si>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</si>
  <si>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</si>
  <si>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</si>
  <si>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</si>
  <si>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</si>
  <si>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</si>
  <si>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</si>
  <si>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</si>
  <si>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</si>
  <si>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</si>
  <si>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</si>
  <si>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</si>
  <si>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</si>
  <si>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</si>
  <si>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</si>
  <si>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</si>
  <si>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</si>
  <si>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</si>
  <si>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</si>
  <si>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</si>
  <si>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</si>
  <si>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</si>
  <si>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</si>
  <si>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</si>
  <si>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</si>
  <si>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</si>
  <si>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</si>
  <si>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</si>
  <si>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</si>
  <si>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</si>
  <si>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</si>
  <si>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</si>
  <si>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</si>
  <si>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</si>
  <si>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</si>
  <si>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</si>
  <si>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</si>
  <si>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</si>
  <si>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</si>
  <si>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</si>
  <si>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</si>
  <si>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</si>
  <si>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</si>
  <si>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</si>
  <si>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</si>
  <si>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</si>
  <si>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</si>
  <si>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</si>
  <si>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</si>
  <si>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</si>
  <si>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</si>
  <si>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</si>
  <si>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</si>
  <si>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</si>
  <si>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</si>
  <si>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</si>
  <si>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</si>
  <si>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</si>
  <si>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</si>
  <si>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</si>
  <si>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</si>
  <si>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</si>
  <si>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</si>
  <si>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</si>
  <si>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</si>
  <si>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</si>
  <si>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</si>
  <si>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</si>
  <si>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</si>
  <si>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</si>
  <si>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</si>
  <si>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</si>
  <si>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</si>
  <si>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</si>
  <si>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</si>
  <si>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</si>
  <si>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</si>
  <si>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</si>
  <si>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</si>
  <si>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</si>
  <si>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</si>
  <si>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</si>
  <si>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</si>
  <si>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</si>
  <si>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</si>
  <si>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</si>
  <si>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</si>
  <si>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</si>
  <si>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</si>
  <si>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</si>
  <si>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</si>
  <si>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</si>
  <si>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</si>
  <si>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</si>
  <si>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</si>
  <si>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</si>
  <si>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</si>
  <si>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</si>
  <si>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</si>
  <si>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</si>
  <si>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</si>
  <si>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</si>
  <si>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</si>
  <si>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</si>
  <si>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</si>
  <si>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</si>
  <si>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</si>
  <si>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</si>
  <si>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</si>
  <si>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</si>
  <si>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</si>
  <si>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</si>
  <si>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</si>
  <si>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</si>
  <si>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</si>
  <si>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</si>
  <si>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</si>
  <si>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</si>
  <si>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</si>
  <si>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</si>
  <si>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</si>
  <si>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</si>
  <si>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</si>
  <si>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</si>
  <si>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</si>
  <si>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</si>
  <si>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</si>
  <si>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</si>
  <si>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</si>
  <si>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</si>
  <si>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</si>
  <si>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</si>
  <si>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</si>
  <si>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</si>
  <si>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</si>
  <si>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</si>
  <si>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</si>
  <si>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</si>
  <si>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</si>
  <si>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</si>
  <si>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</si>
  <si>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</si>
  <si>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</si>
  <si>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</si>
  <si>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</si>
  <si>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</si>
  <si>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</si>
  <si>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</si>
  <si>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</si>
  <si>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</si>
  <si>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</si>
  <si>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</si>
  <si>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</si>
  <si>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</si>
  <si>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</si>
  <si>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</si>
  <si>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</si>
  <si>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</si>
  <si>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</si>
  <si>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</si>
  <si>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</si>
  <si>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</si>
  <si>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</si>
  <si>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</si>
  <si>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</si>
  <si>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</si>
  <si>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</si>
  <si>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</si>
  <si>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</si>
  <si>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</si>
  <si>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</si>
  <si>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</si>
  <si>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</si>
  <si>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</si>
  <si>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</si>
  <si>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</si>
  <si>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</si>
  <si>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</si>
  <si>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</si>
  <si>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</si>
  <si>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</si>
  <si>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</si>
  <si>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</si>
  <si>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</si>
  <si>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</si>
  <si>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</si>
  <si>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</si>
  <si>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</si>
  <si>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</si>
  <si>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</si>
  <si>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</si>
  <si>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</si>
  <si>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</si>
  <si>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</si>
  <si>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</si>
  <si>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</si>
  <si>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</si>
  <si>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</si>
  <si>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</si>
  <si>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</si>
  <si>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</si>
  <si>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</si>
  <si>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</si>
  <si>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</si>
  <si>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</si>
  <si>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</si>
  <si>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</si>
  <si>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</si>
  <si>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</si>
  <si>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</si>
  <si>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</si>
  <si>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</si>
  <si>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</si>
  <si>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</si>
  <si>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</si>
  <si>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</si>
  <si>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</si>
  <si>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</si>
  <si>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</si>
  <si>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</si>
  <si>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</si>
  <si>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</si>
  <si>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</si>
  <si>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</si>
  <si>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</si>
  <si>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</si>
  <si>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</si>
  <si>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</si>
  <si>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</si>
  <si>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</si>
  <si>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</si>
  <si>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</si>
  <si>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</si>
  <si>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</si>
  <si>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</si>
  <si>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</si>
  <si>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</si>
  <si>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</si>
  <si>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</si>
  <si>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</si>
  <si>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</si>
  <si>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</si>
  <si>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</si>
  <si>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</si>
  <si>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</si>
  <si>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</si>
  <si>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</si>
  <si>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</si>
  <si>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</si>
  <si>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</si>
  <si>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</si>
  <si>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</si>
  <si>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</si>
  <si>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</si>
  <si>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</si>
  <si>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</si>
  <si>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</si>
  <si>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</si>
  <si>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</si>
  <si>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</si>
  <si>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</si>
  <si>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</si>
  <si>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</si>
  <si>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</si>
  <si>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</si>
  <si>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</si>
  <si>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</si>
  <si>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</si>
  <si>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</si>
  <si>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</si>
  <si>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</si>
  <si>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</si>
  <si>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</si>
  <si>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</si>
  <si>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</si>
  <si>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</si>
  <si>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</si>
  <si>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</si>
  <si>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</si>
  <si>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</si>
  <si>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</si>
  <si>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</si>
  <si>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</si>
  <si>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</si>
  <si>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</si>
  <si>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</si>
  <si>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</si>
  <si>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</si>
  <si>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</si>
  <si>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</si>
  <si>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</si>
  <si>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</si>
  <si>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</si>
  <si>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</si>
  <si>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</si>
  <si>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</si>
  <si>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</si>
  <si>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</si>
  <si>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</si>
  <si>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</si>
  <si>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</si>
  <si>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</si>
  <si>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</si>
  <si>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</si>
  <si>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</si>
  <si>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</si>
  <si>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</si>
  <si>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</si>
  <si>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</si>
  <si>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</si>
  <si>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</si>
  <si>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</si>
  <si>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</si>
  <si>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</si>
  <si>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</si>
  <si>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</si>
  <si>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</si>
  <si>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</si>
  <si>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</si>
  <si>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</si>
  <si>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</si>
  <si>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</si>
  <si>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</si>
  <si>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</si>
  <si>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</si>
  <si>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</si>
  <si>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</si>
  <si>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</si>
  <si>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</si>
  <si>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</si>
  <si>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</si>
  <si>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</si>
  <si>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</si>
  <si>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</si>
  <si>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</si>
  <si>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</si>
  <si>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</si>
  <si>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</si>
  <si>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</si>
  <si>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</si>
  <si>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</si>
  <si>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</si>
  <si>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</si>
  <si>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</si>
  <si>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</si>
  <si>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</si>
  <si>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</si>
  <si>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</si>
  <si>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</si>
  <si>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</si>
  <si>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</si>
  <si>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</si>
  <si>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</si>
  <si>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</si>
  <si>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</si>
  <si>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</si>
  <si>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</si>
  <si>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</si>
  <si>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</si>
  <si>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</si>
  <si>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</si>
  <si>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</si>
  <si>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</si>
  <si>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</si>
  <si>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</si>
  <si>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</si>
  <si>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</si>
  <si>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</si>
  <si>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</si>
  <si>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</si>
  <si>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</si>
  <si>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</si>
  <si>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</si>
  <si>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</si>
  <si>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</si>
  <si>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</si>
  <si>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</si>
  <si>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</si>
  <si>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</si>
  <si>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</si>
  <si>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</si>
  <si>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</si>
  <si>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</si>
  <si>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</si>
  <si>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</si>
  <si>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</si>
  <si>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</si>
  <si>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</si>
  <si>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</si>
  <si>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</si>
  <si>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</si>
  <si>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</si>
  <si>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</si>
  <si>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</si>
  <si>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</si>
  <si>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</si>
  <si>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</si>
  <si>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</si>
  <si>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</si>
  <si>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</si>
  <si>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</si>
  <si>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</si>
  <si>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</si>
  <si>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</si>
  <si>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</si>
  <si>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</si>
  <si>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</si>
  <si>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</si>
  <si>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</si>
  <si>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</si>
  <si>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</si>
  <si>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</si>
  <si>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</si>
  <si>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</si>
  <si>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</si>
  <si>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</si>
  <si>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</si>
  <si>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</si>
  <si>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</si>
  <si>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</si>
  <si>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</si>
  <si>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</si>
  <si>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</si>
  <si>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</si>
  <si>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</si>
  <si>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</si>
  <si>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</si>
  <si>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</si>
  <si>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</si>
  <si>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</si>
  <si>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</si>
  <si>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</si>
  <si>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</si>
  <si>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</si>
  <si>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</si>
  <si>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</si>
  <si>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</si>
  <si>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</si>
  <si>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</si>
  <si>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</si>
  <si>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</si>
  <si>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</si>
  <si>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</si>
  <si>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</si>
  <si>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</si>
  <si>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</si>
  <si>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</si>
  <si>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</si>
  <si>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</si>
  <si>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</si>
  <si>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</si>
  <si>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</si>
  <si>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</si>
  <si>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</si>
  <si>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</si>
  <si>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</si>
  <si>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</si>
  <si>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</si>
  <si>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</si>
  <si>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</si>
  <si>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</si>
  <si>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</si>
  <si>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</si>
  <si>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</si>
  <si>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</si>
  <si>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</si>
  <si>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</si>
  <si>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</si>
  <si>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</si>
  <si>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</si>
  <si>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</si>
  <si>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</si>
  <si>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</si>
  <si>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</si>
  <si>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</si>
  <si>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</si>
  <si>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</si>
  <si>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</si>
  <si>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</si>
  <si>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</si>
  <si>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</si>
  <si>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</si>
  <si>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</si>
  <si>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</si>
  <si>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</si>
  <si>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</si>
  <si>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</si>
  <si>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</si>
  <si>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</si>
  <si>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</si>
  <si>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</si>
  <si>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</si>
  <si>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</si>
  <si>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</si>
  <si>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</si>
  <si>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</si>
  <si>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</si>
  <si>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</si>
  <si>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</si>
  <si>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</si>
  <si>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</si>
  <si>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</si>
  <si>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</si>
  <si>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</si>
  <si>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</si>
  <si>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</si>
  <si>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</si>
  <si>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</si>
  <si>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</si>
  <si>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</si>
  <si>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</si>
  <si>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</si>
  <si>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</si>
  <si>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</si>
  <si>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</si>
  <si>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</si>
  <si>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</si>
  <si>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</si>
  <si>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</si>
  <si>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</si>
  <si>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</si>
  <si>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</si>
  <si>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</si>
  <si>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</si>
  <si>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</si>
  <si>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</si>
  <si>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</si>
  <si>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</si>
  <si>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</si>
  <si>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</si>
  <si>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</si>
  <si>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</si>
  <si>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</si>
  <si>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</si>
  <si>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</si>
  <si>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</si>
  <si>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</si>
  <si>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</si>
  <si>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</si>
  <si>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</si>
  <si>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</si>
  <si>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</si>
  <si>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</si>
  <si>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</si>
  <si>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</si>
  <si>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</si>
  <si>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</si>
  <si>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</si>
  <si>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</si>
  <si>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</si>
  <si>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</si>
  <si>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</si>
  <si>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</si>
  <si>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</si>
  <si>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</si>
  <si>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</si>
  <si>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</si>
  <si>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</si>
  <si>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</si>
  <si>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</si>
  <si>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</si>
  <si>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</si>
  <si>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</si>
  <si>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</si>
  <si>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</si>
  <si>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</si>
  <si>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</si>
  <si>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</si>
  <si>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</si>
  <si>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</si>
  <si>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</si>
  <si>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</si>
  <si>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</si>
  <si>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</si>
  <si>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</si>
  <si>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</si>
  <si>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</si>
  <si>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</si>
  <si>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</si>
  <si>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</si>
  <si>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</si>
  <si>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</si>
  <si>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</si>
  <si>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</si>
  <si>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</si>
  <si>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</si>
  <si>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</si>
  <si>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</si>
  <si>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</si>
  <si>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</si>
  <si>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</si>
  <si>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</si>
  <si>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</si>
  <si>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</si>
  <si>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</si>
  <si>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</si>
  <si>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</si>
  <si>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</si>
  <si>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</si>
  <si>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</si>
  <si>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</si>
  <si>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</si>
  <si>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</si>
  <si>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</si>
  <si>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</si>
  <si>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</si>
  <si>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</si>
  <si>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</si>
  <si>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</si>
  <si>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</si>
  <si>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</si>
  <si>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</si>
  <si>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</si>
  <si>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</si>
  <si>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</si>
  <si>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</si>
  <si>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</si>
  <si>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</si>
  <si>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</si>
  <si>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</si>
  <si>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</si>
  <si>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</si>
  <si>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</si>
  <si>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</si>
  <si>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</si>
  <si>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</si>
  <si>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</si>
  <si>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</si>
  <si>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</si>
  <si>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</si>
  <si>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</si>
  <si>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</si>
  <si>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</si>
  <si>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</si>
  <si>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</si>
  <si>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</si>
  <si>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</si>
  <si>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</si>
  <si>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</si>
  <si>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</si>
  <si>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</si>
  <si>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</si>
  <si>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</si>
  <si>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</si>
  <si>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</si>
  <si>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</si>
  <si>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</si>
  <si>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</si>
  <si>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</si>
  <si>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</si>
  <si>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</si>
  <si>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</si>
  <si>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</si>
  <si>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</si>
  <si>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</si>
  <si>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</si>
  <si>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</si>
  <si>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</si>
  <si>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</si>
  <si>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</si>
  <si>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</si>
  <si>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</si>
  <si>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</si>
  <si>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</si>
  <si>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</si>
  <si>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</si>
  <si>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</si>
  <si>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</si>
  <si>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</si>
  <si>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</si>
  <si>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</si>
  <si>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</si>
  <si>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</si>
  <si>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</si>
  <si>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</si>
  <si>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</si>
  <si>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</si>
  <si>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</si>
  <si>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</si>
  <si>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</si>
  <si>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</si>
  <si>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</si>
  <si>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</si>
  <si>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</si>
  <si>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</si>
  <si>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</si>
  <si>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</si>
  <si>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</si>
  <si>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</si>
  <si>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</si>
  <si>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</si>
  <si>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</si>
  <si>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</si>
  <si>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</si>
  <si>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</si>
  <si>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</si>
  <si>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</si>
  <si>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</si>
  <si>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</si>
  <si>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</si>
  <si>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</si>
  <si>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</si>
  <si>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</si>
  <si>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</si>
  <si>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</si>
  <si>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</si>
  <si>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</si>
  <si>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</si>
  <si>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</si>
  <si>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</si>
  <si>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</si>
  <si>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</si>
  <si>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</si>
  <si>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</si>
  <si>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</si>
  <si>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</si>
  <si>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</si>
  <si>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</si>
  <si>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</si>
  <si>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</si>
  <si>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</si>
  <si>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</si>
  <si>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</si>
  <si>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</si>
  <si>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</si>
  <si>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</si>
  <si>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</si>
  <si>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</si>
  <si>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</si>
  <si>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</si>
  <si>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</si>
  <si>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</si>
  <si>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</si>
  <si>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</si>
  <si>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</si>
  <si>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</si>
  <si>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</si>
  <si>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</si>
  <si>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</si>
  <si>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</si>
  <si>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</si>
  <si>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</si>
  <si>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</si>
  <si>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</si>
  <si>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</si>
  <si>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</si>
  <si>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</si>
  <si>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</si>
  <si>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</si>
  <si>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</si>
  <si>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</si>
  <si>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</si>
  <si>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</si>
  <si>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</si>
  <si>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</si>
  <si>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</si>
  <si>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</si>
  <si>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</si>
  <si>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</si>
  <si>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</si>
  <si>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</si>
  <si>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</si>
  <si>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</si>
  <si>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</si>
  <si>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</si>
  <si>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</si>
  <si>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</si>
  <si>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</si>
  <si>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</si>
  <si>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</si>
  <si>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</si>
  <si>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</si>
  <si>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</si>
  <si>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</si>
  <si>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</si>
  <si>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</si>
  <si>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</si>
  <si>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</si>
  <si>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</si>
  <si>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</si>
  <si>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</si>
  <si>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</si>
  <si>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</si>
  <si>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</si>
  <si>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</si>
  <si>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</si>
  <si>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</si>
  <si>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</si>
  <si>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</si>
  <si>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</si>
  <si>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</si>
  <si>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</si>
  <si>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</si>
  <si>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</si>
  <si>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</si>
  <si>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</si>
  <si>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</si>
  <si>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</si>
  <si>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</si>
  <si>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</si>
  <si>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</si>
  <si>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</si>
  <si>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</si>
  <si>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</si>
  <si>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</si>
  <si>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</si>
  <si>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</si>
  <si>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</si>
  <si>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</si>
  <si>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</si>
  <si>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</si>
  <si>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</si>
  <si>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</si>
  <si>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</si>
  <si>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</si>
  <si>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</si>
  <si>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</si>
  <si>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</si>
  <si>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</si>
  <si>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</si>
  <si>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</si>
  <si>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</si>
  <si>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</si>
  <si>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</si>
  <si>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</si>
  <si>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</si>
  <si>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</si>
  <si>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</si>
  <si>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</si>
  <si>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</si>
  <si>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</si>
  <si>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</si>
  <si>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</si>
  <si>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</si>
  <si>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</si>
  <si>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</si>
  <si>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</si>
  <si>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</si>
  <si>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</si>
  <si>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</si>
  <si>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</si>
  <si>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</si>
  <si>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</si>
  <si>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</si>
  <si>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</si>
  <si>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</si>
  <si>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</si>
  <si>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</si>
  <si>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</si>
  <si>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</si>
  <si>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</si>
  <si>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</si>
  <si>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</si>
  <si>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</si>
  <si>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</si>
  <si>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</si>
  <si>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</si>
  <si>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</si>
  <si>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</si>
  <si>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</si>
  <si>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</si>
  <si>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</si>
  <si>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</si>
  <si>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</si>
  <si>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</si>
  <si>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</si>
  <si>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</si>
  <si>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</si>
  <si>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</si>
  <si>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</si>
  <si>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</si>
  <si>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</si>
  <si>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</si>
  <si>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</si>
  <si>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</si>
  <si>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</si>
  <si>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</si>
  <si>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</si>
  <si>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</si>
  <si>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</si>
  <si>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</si>
  <si>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</si>
  <si>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</si>
  <si>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</si>
  <si>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</si>
  <si>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</si>
  <si>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</si>
  <si>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</si>
  <si>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</si>
  <si>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</si>
  <si>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</si>
  <si>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</si>
  <si>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</si>
  <si>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</si>
  <si>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</si>
  <si>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</si>
  <si>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</si>
  <si>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</si>
  <si>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</si>
  <si>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</si>
  <si>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</si>
  <si>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</si>
  <si>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</si>
  <si>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</si>
  <si>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</si>
  <si>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</si>
  <si>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</si>
  <si>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</si>
  <si>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</si>
  <si>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</si>
  <si>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</si>
  <si>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</si>
  <si>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</si>
  <si>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</si>
  <si>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</si>
  <si>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</si>
  <si>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</si>
  <si>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</si>
  <si>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</si>
  <si>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</si>
  <si>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</si>
  <si>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</si>
  <si>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</si>
  <si>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</si>
  <si>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</si>
  <si>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</si>
  <si>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</si>
  <si>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</si>
  <si>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</si>
  <si>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</si>
  <si>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</si>
  <si>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</si>
  <si>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</si>
  <si>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</si>
  <si>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</si>
  <si>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</si>
  <si>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</si>
  <si>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</si>
  <si>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</si>
  <si>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</si>
  <si>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</si>
  <si>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</si>
  <si>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</si>
  <si>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</si>
  <si>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</si>
  <si>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</si>
  <si>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</si>
  <si>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</si>
  <si>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</si>
  <si>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</si>
  <si>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</si>
  <si>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</si>
  <si>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</si>
  <si>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</si>
  <si>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</si>
  <si>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</si>
  <si>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</si>
  <si>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</si>
  <si>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</si>
  <si>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</si>
  <si>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</si>
  <si>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</si>
  <si>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</si>
  <si>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</si>
  <si>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</si>
  <si>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</si>
  <si>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</si>
  <si>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</si>
  <si>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</si>
  <si>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</si>
  <si>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</si>
  <si>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</si>
  <si>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</si>
  <si>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</si>
  <si>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</si>
  <si>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</si>
  <si>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</si>
  <si>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</si>
  <si>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</si>
  <si>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</si>
  <si>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</si>
  <si>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</si>
  <si>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</si>
  <si>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</si>
  <si>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</si>
  <si>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</si>
  <si>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</si>
  <si>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</si>
  <si>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</si>
  <si>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</si>
  <si>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</si>
  <si>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</si>
  <si>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</si>
  <si>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</si>
  <si>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</si>
  <si>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</si>
  <si>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</si>
  <si>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</si>
  <si>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</si>
  <si>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</si>
  <si>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</si>
  <si>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</si>
  <si>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</si>
  <si>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</si>
  <si>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</si>
  <si>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</si>
  <si>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</si>
  <si>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</si>
  <si>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</si>
  <si>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</si>
  <si>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</si>
  <si>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</si>
  <si>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</si>
  <si>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</si>
  <si>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</si>
  <si>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</si>
  <si>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</si>
  <si>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</si>
  <si>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</si>
  <si>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</si>
  <si>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</si>
  <si>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</si>
  <si>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</si>
  <si>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</si>
  <si>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</si>
  <si>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</si>
  <si>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</si>
  <si>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</si>
  <si>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</si>
  <si>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</si>
  <si>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</si>
  <si>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</si>
  <si>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</si>
  <si>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</si>
  <si>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</si>
  <si>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</si>
  <si>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</si>
  <si>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</si>
  <si>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</si>
  <si>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</si>
  <si>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</si>
  <si>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</si>
  <si>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</si>
  <si>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</si>
  <si>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</si>
  <si>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</si>
  <si>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</si>
  <si>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</si>
  <si>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</si>
  <si>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</si>
  <si>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</si>
  <si>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</si>
  <si>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</si>
  <si>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</si>
  <si>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</si>
  <si>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</si>
  <si>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</si>
  <si>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</si>
  <si>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</si>
  <si>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</si>
  <si>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</si>
  <si>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</si>
  <si>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</si>
  <si>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</si>
  <si>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</si>
  <si>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</si>
  <si>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</si>
  <si>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</si>
  <si>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</si>
  <si>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</si>
  <si>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</si>
  <si>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</si>
  <si>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</si>
  <si>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</si>
  <si>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</si>
  <si>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</si>
  <si>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</si>
  <si>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</si>
  <si>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</si>
  <si>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</si>
  <si>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</si>
  <si>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</si>
  <si>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</si>
  <si>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</si>
  <si>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</si>
  <si>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</si>
  <si>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</si>
  <si>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</si>
  <si>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</si>
  <si>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</si>
  <si>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</si>
  <si>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</si>
  <si>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</si>
  <si>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</si>
  <si>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</si>
  <si>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</si>
  <si>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</si>
  <si>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</si>
  <si>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</si>
  <si>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</si>
  <si>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</si>
  <si>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</si>
  <si>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</si>
  <si>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</si>
  <si>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</si>
  <si>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</si>
  <si>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</si>
  <si>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</si>
  <si>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</si>
  <si>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</si>
  <si>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</si>
  <si>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</si>
  <si>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</si>
  <si>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</si>
  <si>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</si>
  <si>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</si>
  <si>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</si>
  <si>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</si>
  <si>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</si>
  <si>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</si>
  <si>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</si>
  <si>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</si>
  <si>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</si>
  <si>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</si>
  <si>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</si>
  <si>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</si>
  <si>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</si>
  <si>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</si>
  <si>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</si>
  <si>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</si>
  <si>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</si>
  <si>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</si>
  <si>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</si>
  <si>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</si>
  <si>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</si>
  <si>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</si>
  <si>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</si>
  <si>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</si>
  <si>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</si>
  <si>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</si>
  <si>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</si>
  <si>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</si>
  <si>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</si>
  <si>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</si>
  <si>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</si>
  <si>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</si>
  <si>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</si>
  <si>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</si>
  <si>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</si>
  <si>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</si>
  <si>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</si>
  <si>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</si>
  <si>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</si>
  <si>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</si>
  <si>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</si>
  <si>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</si>
  <si>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</si>
  <si>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</si>
  <si>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</si>
  <si>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</si>
  <si>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</si>
  <si>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</si>
  <si>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</si>
  <si>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</si>
  <si>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</si>
  <si>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</si>
  <si>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</si>
  <si>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</si>
  <si>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</si>
  <si>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</si>
  <si>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</si>
  <si>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</si>
  <si>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</si>
  <si>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</si>
  <si>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</si>
  <si>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</si>
  <si>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</si>
  <si>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</si>
  <si>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</si>
  <si>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</si>
  <si>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</si>
  <si>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</si>
  <si>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</si>
  <si>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</si>
  <si>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</si>
  <si>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</si>
  <si>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</si>
  <si>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</si>
  <si>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</si>
  <si>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</si>
  <si>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</si>
  <si>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</si>
  <si>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</si>
  <si>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</si>
  <si>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</si>
  <si>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</si>
  <si>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</si>
  <si>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</si>
  <si>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</si>
  <si>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</si>
  <si>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</si>
  <si>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</si>
  <si>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</si>
  <si>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</si>
  <si>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</si>
  <si>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</si>
  <si>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</si>
  <si>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</si>
  <si>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</si>
  <si>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</si>
  <si>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</si>
  <si>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</si>
  <si>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</si>
  <si>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</si>
  <si>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</si>
  <si>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</si>
  <si>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</si>
  <si>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</si>
  <si>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</si>
  <si>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</si>
  <si>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</si>
  <si>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</si>
  <si>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</si>
  <si>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</si>
  <si>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</si>
  <si>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</si>
  <si>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</si>
  <si>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</si>
  <si>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</si>
  <si>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</si>
  <si>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</si>
  <si>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</si>
  <si>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</si>
  <si>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</si>
  <si>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</si>
  <si>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</si>
  <si>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</si>
  <si>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</si>
  <si>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</si>
  <si>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</si>
  <si>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</si>
  <si>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</si>
  <si>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</si>
  <si>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</si>
  <si>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</si>
  <si>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</si>
  <si>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</si>
  <si>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</si>
  <si>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</si>
  <si>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</si>
  <si>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</si>
  <si>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</si>
  <si>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</si>
  <si>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</si>
  <si>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</si>
  <si>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</si>
  <si>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</si>
  <si>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</si>
  <si>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</si>
  <si>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</si>
  <si>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</si>
  <si>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</si>
  <si>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</si>
  <si>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</si>
  <si>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</si>
  <si>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</si>
  <si>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</si>
  <si>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</si>
  <si>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</si>
  <si>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</si>
  <si>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</si>
  <si>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</si>
  <si>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</si>
  <si>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</si>
  <si>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</si>
  <si>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</si>
  <si>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</si>
  <si>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</si>
  <si>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</si>
  <si>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</si>
  <si>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</si>
  <si>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</si>
  <si>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</si>
  <si>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</si>
  <si>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</si>
  <si>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</si>
  <si>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</si>
  <si>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</si>
  <si>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</si>
  <si>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</si>
  <si>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</si>
  <si>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</si>
  <si>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</si>
  <si>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</si>
  <si>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</si>
  <si>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</si>
  <si>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</si>
  <si>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</si>
  <si>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</si>
  <si>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</si>
  <si>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</si>
  <si>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</si>
  <si>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</si>
  <si>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</si>
  <si>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</si>
  <si>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</si>
  <si>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</si>
  <si>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</si>
  <si>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</si>
  <si>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</si>
  <si>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</si>
  <si>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</si>
  <si>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</si>
  <si>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</si>
  <si>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</si>
  <si>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</si>
  <si>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</si>
  <si>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</si>
  <si>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</si>
  <si>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</si>
  <si>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</si>
  <si>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</si>
  <si>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</si>
  <si>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</si>
  <si>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</si>
  <si>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</si>
  <si>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</si>
  <si>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</si>
  <si>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</si>
  <si>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</si>
  <si>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</si>
  <si>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</si>
  <si>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</si>
  <si>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</si>
  <si>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</si>
  <si>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</si>
  <si>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</si>
  <si>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</si>
  <si>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</si>
  <si>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</si>
  <si>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</si>
  <si>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</si>
  <si>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</si>
  <si>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</si>
  <si>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</si>
  <si>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</si>
  <si>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</si>
  <si>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</si>
  <si>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</si>
  <si>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</si>
  <si>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</si>
  <si>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</si>
  <si>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</si>
  <si>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</si>
  <si>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</si>
  <si>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</si>
  <si>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</si>
  <si>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</si>
  <si>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</si>
  <si>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</si>
  <si>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</si>
  <si>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</si>
  <si>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</si>
  <si>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</si>
  <si>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</si>
  <si>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</si>
  <si>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</si>
  <si>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</si>
  <si>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</si>
  <si>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</si>
  <si>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</si>
  <si>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</si>
  <si>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</si>
  <si>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</si>
  <si>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</si>
  <si>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</si>
  <si>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</si>
  <si>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</si>
  <si>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</si>
  <si>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</si>
  <si>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</si>
  <si>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</si>
  <si>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</si>
  <si>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</si>
  <si>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</si>
  <si>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</si>
  <si>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</si>
  <si>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</si>
  <si>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</si>
  <si>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</si>
  <si>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</si>
  <si>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</si>
  <si>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</si>
  <si>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</si>
  <si>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</si>
  <si>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</si>
  <si>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</si>
  <si>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</si>
  <si>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</si>
  <si>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</si>
  <si>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</si>
  <si>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</si>
  <si>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</si>
  <si>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</si>
  <si>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</si>
  <si>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</si>
  <si>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</si>
  <si>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</si>
  <si>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</si>
  <si>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</si>
  <si>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</si>
  <si>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</si>
  <si>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</si>
  <si>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</si>
  <si>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</si>
  <si>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</si>
  <si>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</si>
  <si>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</si>
  <si>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</si>
  <si>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</si>
  <si>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</si>
  <si>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</si>
  <si>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</si>
  <si>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</si>
  <si>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</si>
  <si>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</si>
  <si>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</si>
  <si>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</si>
  <si>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</si>
  <si>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</si>
  <si>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</si>
  <si>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</si>
  <si>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</si>
  <si>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</si>
  <si>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</si>
  <si>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</si>
  <si>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</si>
  <si>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</si>
  <si>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</si>
  <si>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</si>
  <si>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</si>
  <si>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</si>
  <si>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</si>
  <si>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</si>
  <si>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</si>
  <si>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</si>
  <si>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</si>
  <si>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</si>
  <si>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</si>
  <si>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</si>
  <si>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</si>
  <si>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</si>
  <si>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</si>
  <si>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</si>
  <si>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</si>
  <si>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</si>
  <si>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</si>
  <si>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</si>
  <si>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</si>
  <si>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</si>
  <si>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</si>
  <si>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</si>
  <si>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</si>
  <si>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</si>
  <si>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</si>
  <si>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</si>
  <si>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</si>
  <si>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</si>
  <si>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</si>
  <si>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</si>
  <si>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</si>
  <si>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</si>
  <si>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</si>
  <si>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</si>
  <si>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</si>
  <si>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</si>
  <si>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</si>
  <si>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</si>
  <si>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</si>
  <si>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</si>
  <si>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</si>
  <si>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</si>
  <si>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</si>
  <si>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</si>
  <si>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</si>
  <si>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</si>
  <si>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</si>
  <si>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</si>
  <si>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</si>
  <si>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</si>
  <si>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</si>
  <si>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</si>
  <si>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</si>
  <si>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</si>
  <si>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</si>
  <si>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</si>
  <si>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</si>
  <si>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</si>
  <si>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</si>
  <si>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</si>
  <si>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</si>
  <si>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</si>
  <si>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</si>
  <si>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</si>
  <si>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</si>
  <si>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</si>
  <si>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</si>
  <si>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</si>
  <si>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</si>
  <si>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</si>
  <si>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</si>
  <si>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</si>
  <si>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</si>
  <si>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</si>
  <si>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</si>
  <si>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</si>
  <si>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</si>
  <si>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</si>
  <si>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</si>
  <si>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</si>
  <si>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</si>
  <si>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</si>
  <si>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</si>
  <si>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</si>
  <si>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</si>
  <si>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</si>
  <si>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</si>
  <si>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</si>
  <si>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</si>
  <si>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</si>
  <si>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</si>
  <si>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</si>
  <si>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</si>
  <si>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</si>
  <si>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</si>
  <si>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</si>
  <si>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</si>
  <si>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</si>
  <si>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</si>
  <si>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</si>
  <si>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</si>
  <si>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</si>
  <si>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</si>
  <si>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</si>
  <si>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</si>
  <si>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</si>
  <si>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</si>
  <si>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</si>
  <si>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</si>
  <si>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</si>
  <si>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</si>
  <si>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</si>
  <si>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</si>
  <si>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</si>
  <si>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</si>
  <si>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</si>
  <si>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</si>
  <si>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</si>
  <si>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</si>
  <si>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</si>
  <si>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</si>
  <si>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</si>
  <si>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</si>
  <si>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</si>
  <si>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</si>
  <si>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</si>
  <si>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</si>
  <si>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</si>
  <si>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</si>
  <si>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</si>
  <si>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</si>
  <si>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</si>
  <si>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</si>
  <si>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</si>
  <si>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</si>
  <si>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</si>
  <si>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</si>
  <si>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</si>
  <si>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</si>
  <si>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</si>
  <si>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</si>
  <si>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</si>
  <si>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</si>
  <si>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</si>
  <si>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</si>
  <si>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</si>
  <si>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</si>
  <si>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</si>
  <si>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</si>
  <si>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</si>
  <si>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</si>
  <si>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</si>
  <si>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</si>
  <si>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</si>
  <si>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</si>
  <si>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</si>
  <si>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</si>
  <si>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</si>
  <si>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</si>
  <si>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</si>
  <si>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</si>
  <si>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</si>
  <si>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</si>
  <si>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</si>
  <si>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</si>
  <si>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</si>
  <si>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</si>
  <si>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</si>
  <si>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</si>
  <si>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</si>
  <si>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</si>
  <si>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</si>
  <si>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</si>
  <si>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</si>
  <si>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</si>
  <si>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</si>
  <si>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</si>
  <si>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</si>
  <si>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</si>
  <si>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</si>
  <si>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</si>
  <si>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</si>
  <si>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</si>
  <si>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</si>
  <si>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</si>
  <si>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</si>
  <si>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</si>
  <si>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</si>
  <si>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</si>
  <si>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</si>
  <si>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</si>
  <si>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</si>
  <si>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</si>
  <si>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</si>
  <si>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</si>
  <si>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</si>
  <si>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</si>
  <si>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</si>
  <si>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</si>
  <si>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</si>
  <si>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</si>
  <si>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</si>
  <si>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</si>
  <si>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</si>
  <si>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</si>
  <si>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</si>
  <si>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</si>
  <si>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</si>
  <si>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</si>
  <si>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</si>
  <si>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</si>
  <si>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</si>
  <si>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</si>
  <si>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</si>
  <si>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</si>
  <si>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</si>
  <si>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</si>
  <si>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</si>
  <si>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</si>
  <si>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</si>
  <si>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</si>
  <si>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</si>
  <si>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</si>
  <si>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</si>
  <si>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</si>
  <si>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</si>
  <si>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</si>
  <si>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</si>
  <si>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</si>
  <si>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</si>
  <si>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</si>
  <si>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</si>
  <si>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</si>
  <si>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</si>
  <si>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</si>
  <si>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</si>
  <si>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</si>
  <si>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</si>
  <si>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</si>
  <si>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</si>
  <si>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</si>
  <si>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</si>
  <si>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</si>
  <si>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</si>
  <si>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</si>
  <si>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</si>
  <si>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</si>
  <si>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</si>
  <si>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</si>
  <si>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</si>
  <si>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</si>
  <si>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</si>
  <si>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</si>
  <si>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</si>
  <si>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</si>
  <si>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</si>
  <si>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</si>
  <si>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</si>
  <si>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</si>
  <si>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</si>
  <si>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</si>
  <si>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</si>
  <si>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</si>
  <si>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</si>
  <si>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</si>
  <si>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</si>
  <si>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</si>
  <si>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</si>
  <si>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</si>
  <si>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</si>
  <si>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</si>
  <si>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</si>
  <si>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</si>
  <si>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</si>
  <si>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</si>
  <si>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</si>
  <si>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</si>
  <si>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</si>
  <si>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</si>
  <si>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</si>
  <si>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</si>
  <si>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</si>
  <si>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</si>
  <si>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</si>
  <si>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</si>
  <si>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</si>
  <si>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</si>
  <si>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</si>
  <si>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</si>
  <si>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</si>
  <si>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</si>
  <si>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</si>
  <si>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</si>
  <si>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</si>
  <si>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</si>
  <si>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</si>
  <si>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</si>
  <si>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</si>
  <si>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</si>
  <si>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</si>
  <si>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</si>
  <si>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</si>
  <si>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</si>
  <si>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</si>
  <si>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</si>
  <si>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</si>
  <si>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</si>
  <si>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</si>
  <si>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</si>
  <si>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</si>
  <si>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</si>
  <si>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</si>
  <si>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</si>
  <si>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</si>
  <si>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</si>
  <si>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</si>
  <si>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</si>
  <si>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</si>
  <si>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</si>
  <si>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</si>
  <si>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</si>
  <si>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</si>
  <si>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</si>
  <si>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</si>
  <si>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</si>
  <si>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</si>
  <si>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</si>
  <si>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</si>
  <si>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</si>
  <si>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</si>
  <si>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</si>
  <si>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</si>
  <si>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</si>
  <si>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</si>
  <si>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</si>
  <si>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</si>
  <si>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</si>
  <si>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</si>
  <si>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</si>
  <si>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</si>
  <si>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</si>
  <si>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</si>
  <si>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</si>
  <si>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</si>
  <si>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</si>
  <si>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</si>
  <si>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</si>
  <si>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</si>
  <si>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</si>
  <si>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</si>
  <si>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</si>
  <si>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</si>
  <si>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</si>
  <si>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</si>
  <si>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</si>
  <si>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</si>
  <si>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</si>
  <si>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</si>
  <si>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</si>
  <si>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</si>
  <si>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</si>
  <si>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</si>
  <si>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</si>
  <si>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</si>
  <si>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</si>
  <si>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</si>
  <si>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</si>
  <si>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</si>
  <si>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</si>
  <si>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</si>
  <si>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</si>
  <si>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</si>
  <si>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</si>
  <si>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</si>
  <si>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</si>
  <si>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</si>
  <si>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</si>
  <si>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</si>
  <si>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</si>
  <si>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</si>
  <si>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</si>
  <si>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</si>
  <si>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</si>
  <si>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</si>
  <si>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</si>
  <si>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</si>
  <si>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</si>
  <si>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</si>
  <si>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</si>
  <si>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</si>
  <si>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</si>
  <si>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</si>
  <si>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</si>
  <si>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</si>
  <si>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</si>
  <si>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</si>
  <si>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</si>
  <si>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</si>
  <si>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</si>
  <si>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</si>
  <si>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</si>
  <si>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</si>
  <si>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</si>
  <si>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</si>
  <si>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</si>
  <si>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</si>
  <si>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</si>
  <si>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</si>
  <si>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</si>
  <si>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</si>
  <si>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</si>
  <si>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</si>
  <si>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</si>
  <si>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</si>
  <si>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</si>
  <si>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</si>
  <si>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</si>
  <si>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</si>
  <si>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</si>
  <si>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</si>
  <si>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</si>
  <si>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</si>
  <si>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</si>
  <si>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</si>
  <si>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</si>
  <si>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</si>
  <si>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</si>
  <si>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</si>
  <si>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</si>
  <si>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</si>
  <si>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</si>
  <si>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</si>
  <si>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</si>
  <si>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</si>
  <si>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</si>
  <si>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</si>
  <si>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</si>
  <si>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</si>
  <si>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</si>
  <si>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</si>
  <si>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</si>
  <si>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</si>
  <si>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</si>
  <si>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</si>
  <si>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</si>
  <si>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</si>
  <si>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</si>
  <si>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</si>
  <si>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</si>
  <si>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</si>
  <si>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</si>
  <si>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</si>
  <si>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</si>
  <si>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</si>
  <si>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</si>
  <si>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</si>
  <si>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</si>
  <si>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</si>
  <si>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</si>
  <si>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</si>
  <si>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</si>
  <si>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</si>
  <si>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</si>
  <si>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</si>
  <si>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</si>
  <si>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</si>
  <si>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</si>
  <si>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</si>
  <si>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</si>
  <si>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</si>
  <si>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</si>
  <si>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</si>
  <si>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</si>
  <si>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</si>
  <si>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</si>
  <si>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</si>
  <si>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</si>
  <si>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</si>
  <si>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</si>
  <si>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</si>
  <si>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</si>
  <si>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</si>
  <si>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</si>
  <si>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</si>
  <si>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</si>
  <si>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</si>
  <si>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</si>
  <si>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</si>
  <si>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</si>
  <si>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</si>
  <si>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</si>
  <si>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</si>
  <si>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</si>
  <si>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</si>
  <si>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</si>
  <si>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</si>
  <si>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</si>
  <si>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</si>
  <si>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</si>
  <si>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</si>
  <si>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</si>
  <si>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</si>
  <si>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</si>
  <si>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</si>
  <si>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</si>
  <si>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</si>
  <si>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</si>
  <si>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</si>
  <si>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</si>
  <si>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</si>
  <si>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</si>
  <si>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</si>
  <si>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</si>
  <si>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</si>
  <si>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</si>
  <si>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</si>
  <si>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</si>
  <si>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</si>
  <si>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</si>
  <si>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</si>
  <si>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</si>
  <si>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</si>
  <si>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</si>
  <si>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</si>
  <si>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</si>
  <si>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</si>
  <si>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</si>
  <si>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</si>
  <si>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</si>
  <si>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</si>
  <si>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</si>
  <si>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</si>
  <si>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</si>
  <si>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</si>
  <si>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</si>
  <si>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</si>
  <si>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</si>
  <si>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</si>
  <si>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</si>
  <si>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</si>
  <si>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</si>
  <si>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</si>
  <si>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</si>
  <si>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</si>
  <si>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</si>
  <si>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</si>
  <si>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</si>
  <si>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</si>
  <si>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</si>
  <si>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</si>
  <si>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</si>
  <si>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</si>
  <si>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</si>
  <si>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</si>
  <si>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</si>
  <si>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</si>
  <si>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</si>
  <si>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</si>
  <si>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</si>
  <si>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</si>
  <si>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</si>
  <si>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</si>
  <si>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</si>
  <si>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</si>
  <si>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</si>
  <si>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</si>
  <si>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</si>
  <si>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</si>
  <si>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</si>
  <si>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</si>
  <si>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</si>
  <si>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</si>
  <si>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</si>
  <si>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</si>
  <si>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</si>
  <si>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</si>
  <si>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</si>
  <si>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</si>
  <si>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</si>
  <si>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</si>
  <si>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</si>
  <si>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</si>
  <si>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</si>
  <si>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</si>
  <si>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</si>
  <si>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</si>
  <si>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</si>
  <si>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</si>
  <si>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</si>
  <si>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</si>
  <si>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</si>
  <si>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</si>
  <si>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</si>
  <si>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</si>
  <si>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</si>
  <si>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</si>
  <si>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</si>
  <si>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</si>
  <si>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</si>
  <si>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</si>
  <si>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</si>
  <si>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</si>
  <si>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</si>
  <si>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</si>
  <si>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</si>
  <si>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</si>
  <si>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</si>
  <si>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</si>
  <si>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</si>
  <si>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</si>
  <si>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</si>
  <si>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</si>
  <si>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</si>
  <si>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</si>
  <si>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</si>
  <si>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</si>
  <si>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</si>
  <si>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</si>
  <si>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</si>
  <si>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</si>
  <si>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</si>
  <si>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</si>
  <si>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</si>
  <si>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</si>
  <si>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</si>
  <si>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</si>
  <si>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</si>
  <si>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</si>
  <si>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</si>
  <si>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</si>
  <si>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</si>
  <si>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</si>
  <si>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</si>
  <si>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</si>
  <si>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</si>
  <si>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</si>
  <si>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</si>
  <si>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</si>
  <si>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</si>
  <si>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</si>
  <si>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</si>
  <si>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</si>
  <si>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</si>
  <si>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</si>
  <si>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</si>
  <si>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</si>
  <si>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</si>
  <si>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</si>
  <si>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</si>
  <si>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</si>
  <si>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</si>
  <si>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</si>
  <si>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</si>
  <si>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</si>
  <si>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</si>
  <si>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</si>
  <si>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</si>
  <si>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</si>
  <si>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</si>
  <si>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</si>
  <si>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</si>
  <si>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</si>
  <si>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</si>
  <si>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</si>
  <si>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</si>
  <si>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</si>
  <si>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</si>
  <si>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</si>
  <si>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</si>
  <si>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</si>
  <si>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</si>
  <si>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</si>
  <si>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</si>
  <si>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</si>
  <si>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</si>
  <si>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</si>
  <si>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</si>
  <si>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</si>
  <si>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</si>
  <si>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</si>
  <si>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</si>
  <si>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</si>
  <si>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</si>
  <si>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</si>
  <si>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</si>
  <si>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</si>
  <si>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</si>
  <si>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</si>
  <si>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</si>
  <si>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</si>
  <si>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</si>
  <si>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</si>
  <si>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</si>
  <si>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</si>
  <si>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</si>
  <si>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</si>
  <si>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</si>
  <si>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</si>
  <si>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</si>
  <si>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</si>
  <si>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</si>
  <si>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</si>
  <si>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</si>
  <si>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</si>
  <si>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</si>
  <si>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</si>
  <si>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</si>
  <si>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</si>
  <si>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</si>
  <si>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</si>
  <si>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</si>
  <si>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</si>
  <si>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</si>
  <si>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</si>
  <si>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</si>
  <si>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</si>
  <si>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</si>
  <si>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</si>
  <si>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</si>
  <si>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</si>
  <si>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</si>
  <si>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</si>
  <si>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</si>
  <si>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</si>
  <si>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</si>
  <si>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</si>
  <si>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</si>
  <si>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</si>
  <si>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</si>
  <si>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</si>
  <si>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</si>
  <si>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</si>
  <si>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</si>
  <si>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</si>
  <si>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</si>
  <si>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</si>
  <si>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</si>
  <si>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</si>
  <si>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</si>
  <si>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</si>
  <si>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</si>
  <si>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</si>
  <si>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</si>
  <si>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</si>
  <si>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</si>
  <si>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</si>
  <si>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</si>
  <si>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</si>
  <si>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</si>
  <si>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</si>
  <si>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</si>
  <si>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</si>
  <si>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</si>
  <si>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</si>
  <si>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</si>
  <si>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</si>
  <si>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</si>
  <si>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</si>
  <si>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</si>
  <si>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</si>
  <si>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</si>
  <si>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</si>
  <si>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</si>
  <si>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</si>
  <si>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</si>
  <si>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</si>
  <si>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</si>
  <si>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</si>
  <si>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</si>
  <si>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</si>
  <si>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</si>
  <si>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</si>
  <si>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</si>
  <si>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</si>
  <si>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</si>
  <si>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</si>
  <si>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</si>
  <si>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</si>
  <si>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</si>
  <si>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</si>
  <si>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</si>
  <si>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</si>
  <si>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</si>
  <si>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</si>
  <si>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</si>
  <si>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</si>
  <si>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</si>
  <si>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</si>
  <si>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</si>
  <si>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</si>
  <si>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</si>
  <si>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</si>
  <si>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</si>
  <si>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</si>
  <si>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</si>
  <si>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</si>
  <si>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</si>
  <si>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</si>
  <si>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</si>
  <si>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</si>
  <si>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</si>
  <si>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</si>
  <si>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</si>
  <si>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</si>
  <si>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</si>
  <si>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</si>
  <si>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</si>
  <si>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</si>
  <si>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</si>
  <si>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</si>
  <si>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</si>
  <si>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</si>
  <si>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</si>
  <si>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</si>
  <si>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</si>
  <si>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</si>
  <si>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</si>
  <si>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</si>
  <si>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</si>
  <si>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</si>
  <si>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</si>
  <si>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</si>
  <si>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</si>
  <si>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</si>
  <si>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</si>
  <si>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</si>
  <si>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</si>
  <si>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</si>
  <si>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</si>
  <si>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</si>
  <si>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</si>
  <si>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</si>
  <si>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</si>
  <si>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</si>
  <si>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</si>
  <si>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</si>
  <si>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</si>
  <si>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</si>
  <si>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</si>
  <si>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</si>
  <si>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</si>
  <si>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</si>
  <si>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</si>
  <si>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</si>
  <si>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</si>
  <si>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</si>
  <si>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</si>
  <si>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</si>
  <si>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</si>
  <si>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</si>
  <si>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</si>
  <si>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</si>
  <si>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</si>
  <si>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</si>
  <si>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</si>
  <si>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</si>
  <si>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</si>
  <si>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</si>
  <si>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</si>
  <si>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</si>
  <si>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</si>
  <si>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</si>
  <si>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</si>
  <si>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</si>
  <si>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</si>
  <si>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</si>
  <si>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</si>
  <si>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</si>
  <si>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</si>
  <si>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</si>
  <si>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</si>
  <si>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</si>
  <si>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</si>
  <si>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</si>
  <si>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</si>
  <si>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</si>
  <si>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</si>
  <si>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</si>
  <si>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</si>
  <si>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</si>
  <si>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</si>
  <si>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</si>
  <si>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</si>
  <si>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</si>
  <si>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</si>
  <si>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</si>
  <si>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</si>
  <si>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</si>
  <si>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</si>
  <si>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</si>
  <si>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</si>
  <si>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</si>
  <si>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</si>
  <si>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</si>
  <si>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</si>
  <si>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</si>
  <si>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</si>
  <si>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</si>
  <si>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</si>
  <si>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</si>
  <si>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</si>
  <si>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</si>
  <si>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</si>
  <si>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</si>
  <si>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</si>
  <si>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</si>
  <si>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</si>
  <si>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</si>
  <si>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</si>
  <si>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</si>
  <si>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</si>
  <si>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</si>
  <si>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</si>
  <si>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</si>
  <si>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</si>
  <si>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</si>
  <si>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</si>
  <si>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</si>
  <si>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</si>
  <si>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</si>
  <si>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</si>
  <si>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</si>
  <si>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</si>
  <si>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</si>
  <si>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</si>
  <si>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</si>
  <si>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</si>
  <si>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</si>
  <si>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</si>
  <si>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</si>
  <si>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</si>
  <si>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</si>
  <si>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</si>
  <si>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</si>
  <si>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</si>
  <si>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</si>
  <si>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</si>
  <si>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</si>
  <si>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</si>
  <si>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</si>
  <si>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</si>
  <si>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</si>
  <si>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</si>
  <si>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</si>
  <si>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</si>
  <si>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</si>
  <si>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</si>
  <si>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</si>
  <si>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</si>
  <si>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</si>
  <si>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</si>
  <si>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</si>
  <si>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</si>
  <si>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</si>
  <si>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</si>
  <si>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</si>
  <si>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</si>
  <si>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</si>
  <si>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</si>
  <si>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</si>
  <si>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</si>
  <si>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</si>
  <si>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</si>
  <si>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</si>
  <si>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</si>
  <si>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</si>
  <si>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</si>
  <si>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</si>
  <si>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</si>
  <si>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</si>
  <si>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</si>
  <si>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</si>
  <si>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</si>
  <si>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</si>
  <si>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</si>
  <si>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</si>
  <si>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</si>
  <si>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</si>
  <si>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</si>
  <si>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</si>
  <si>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</si>
  <si>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</si>
  <si>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</si>
  <si>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</si>
  <si>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</si>
  <si>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</si>
  <si>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</si>
  <si>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</si>
  <si>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</si>
  <si>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</si>
  <si>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</si>
  <si>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</si>
  <si>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</si>
  <si>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</si>
  <si>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</si>
  <si>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</si>
  <si>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</si>
  <si>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</si>
  <si>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</si>
  <si>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</si>
  <si>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</si>
  <si>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</si>
  <si>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</si>
  <si>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</si>
  <si>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</si>
  <si>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</si>
  <si>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</si>
  <si>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</si>
  <si>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</si>
  <si>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</si>
  <si>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</si>
  <si>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</si>
  <si>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</si>
  <si>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</si>
  <si>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</si>
  <si>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</si>
  <si>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</si>
  <si>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</si>
  <si>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</si>
  <si>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</si>
  <si>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</si>
  <si>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</si>
  <si>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</si>
  <si>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</si>
  <si>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</si>
  <si>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</si>
  <si>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</si>
  <si>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</si>
  <si>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</si>
  <si>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</si>
  <si>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</si>
  <si>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</si>
  <si>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</si>
  <si>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</si>
  <si>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</si>
  <si>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</si>
  <si>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</si>
  <si>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</si>
  <si>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</si>
  <si>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</si>
  <si>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</si>
  <si>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</si>
  <si>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</si>
  <si>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</si>
  <si>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</si>
  <si>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</si>
  <si>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</si>
  <si>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</si>
  <si>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</si>
  <si>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</si>
  <si>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</si>
  <si>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</si>
  <si>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</si>
  <si>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</si>
  <si>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</si>
  <si>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</si>
  <si>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</si>
  <si>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</si>
  <si>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</si>
  <si>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</si>
  <si>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</si>
  <si>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</si>
  <si>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</si>
  <si>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</si>
  <si>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</si>
  <si>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</si>
  <si>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</si>
  <si>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</si>
  <si>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</si>
  <si>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</si>
  <si>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</si>
  <si>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</si>
  <si>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</si>
  <si>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</si>
  <si>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</si>
  <si>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</si>
  <si>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</si>
  <si>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</si>
  <si>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</si>
  <si>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</si>
  <si>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</si>
  <si>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</si>
  <si>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</si>
  <si>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</si>
  <si>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</si>
  <si>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</si>
  <si>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</si>
  <si>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</si>
  <si>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</si>
  <si>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</si>
  <si>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</si>
  <si>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</si>
  <si>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</si>
  <si>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</si>
  <si>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</si>
  <si>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</si>
  <si>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</si>
  <si>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</si>
  <si>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</si>
  <si>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</si>
  <si>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</si>
  <si>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</si>
  <si>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</si>
  <si>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</si>
  <si>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</si>
  <si>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</si>
  <si>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</si>
  <si>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</si>
  <si>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</si>
  <si>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</si>
  <si>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</si>
  <si>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</si>
  <si>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</si>
  <si>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</si>
  <si>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</si>
  <si>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</si>
  <si>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</si>
  <si>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</si>
  <si>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</si>
  <si>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</si>
  <si>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</si>
  <si>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</si>
  <si>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</si>
  <si>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</si>
  <si>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</si>
  <si>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</si>
  <si>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</si>
  <si>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</si>
  <si>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</si>
  <si>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</si>
  <si>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</si>
  <si>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</si>
  <si>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</si>
  <si>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</si>
  <si>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</si>
  <si>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</si>
  <si>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</si>
  <si>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</si>
  <si>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</si>
  <si>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</si>
  <si>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</si>
  <si>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</si>
  <si>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</si>
  <si>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</si>
  <si>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</si>
  <si>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</si>
  <si>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</si>
  <si>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</si>
  <si>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</si>
  <si>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</si>
  <si>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</si>
  <si>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</si>
  <si>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</si>
  <si>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</si>
  <si>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</si>
  <si>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</si>
  <si>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</si>
  <si>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</si>
  <si>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</si>
  <si>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</si>
  <si>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</si>
  <si>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</si>
  <si>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</si>
  <si>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</si>
  <si>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</si>
  <si>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</si>
  <si>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</si>
  <si>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</si>
  <si>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</si>
  <si>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</si>
  <si>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</si>
  <si>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</si>
  <si>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</si>
  <si>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</si>
  <si>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</si>
  <si>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</si>
  <si>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</si>
  <si>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</si>
  <si>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</si>
  <si>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</si>
  <si>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</si>
  <si>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</si>
  <si>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</si>
  <si>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</si>
  <si>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</si>
  <si>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</si>
  <si>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</si>
  <si>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</si>
  <si>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</si>
  <si>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</si>
  <si>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</si>
  <si>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</si>
  <si>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</si>
  <si>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</si>
  <si>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</si>
  <si>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</si>
  <si>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</si>
  <si>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</si>
  <si>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</si>
  <si>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</si>
  <si>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</si>
  <si>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</si>
  <si>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</si>
  <si>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</si>
  <si>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</si>
  <si>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</si>
  <si>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</si>
  <si>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</si>
  <si>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</si>
  <si>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</si>
  <si>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</si>
  <si>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</si>
  <si>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</si>
  <si>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</si>
  <si>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</si>
  <si>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</si>
  <si>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</si>
  <si>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</si>
  <si>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</si>
  <si>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</si>
  <si>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</si>
  <si>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</si>
  <si>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</si>
  <si>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</si>
  <si>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</si>
  <si>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</si>
  <si>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</si>
  <si>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</si>
  <si>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</si>
  <si>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</si>
  <si>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</si>
  <si>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</si>
  <si>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</si>
  <si>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</si>
  <si>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</si>
  <si>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</si>
  <si>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</si>
  <si>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</si>
  <si>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</si>
  <si>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</si>
  <si>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</si>
  <si>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</si>
  <si>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</si>
  <si>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</si>
  <si>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</si>
  <si>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</si>
  <si>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</si>
  <si>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</si>
  <si>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</si>
  <si>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</si>
  <si>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</si>
  <si>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</si>
  <si>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</si>
  <si>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</si>
  <si>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</si>
  <si>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</si>
  <si>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</si>
  <si>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</si>
  <si>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</si>
  <si>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</si>
  <si>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</si>
  <si>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</si>
  <si>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</si>
  <si>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</si>
  <si>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</si>
  <si>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</si>
  <si>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</si>
  <si>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</si>
  <si>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</si>
  <si>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</si>
  <si>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</si>
  <si>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</si>
  <si>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</si>
  <si>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</si>
  <si>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</si>
  <si>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</si>
  <si>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</si>
  <si>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</si>
  <si>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</si>
  <si>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</si>
  <si>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</si>
  <si>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</si>
  <si>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</si>
  <si>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</si>
  <si>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</si>
  <si>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</si>
  <si>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</si>
  <si>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</si>
  <si>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</si>
  <si>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</si>
  <si>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</si>
  <si>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</si>
  <si>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</si>
  <si>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</si>
  <si>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</si>
  <si>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</si>
  <si>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</si>
  <si>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</si>
  <si>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</si>
  <si>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</si>
  <si>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</si>
  <si>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</si>
  <si>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</si>
  <si>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</si>
  <si>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</si>
  <si>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</si>
  <si>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</si>
  <si>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</si>
  <si>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</si>
  <si>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</si>
  <si>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</si>
  <si>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</si>
  <si>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</si>
  <si>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</si>
  <si>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</si>
  <si>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</si>
  <si>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</si>
  <si>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</si>
  <si>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</si>
  <si>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</si>
  <si>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</si>
  <si>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</si>
  <si>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</si>
  <si>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</si>
  <si>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</si>
  <si>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</si>
  <si>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</si>
  <si>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</si>
  <si>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</si>
  <si>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</si>
  <si>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</si>
  <si>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</si>
  <si>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</si>
  <si>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</si>
  <si>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</si>
  <si>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</si>
  <si>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</si>
  <si>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</si>
  <si>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</si>
  <si>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</si>
  <si>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</si>
  <si>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</si>
  <si>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</si>
  <si>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</si>
  <si>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</si>
  <si>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</si>
  <si>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</si>
  <si>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</si>
  <si>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</si>
  <si>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</si>
  <si>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</si>
  <si>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</si>
  <si>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</si>
  <si>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</si>
  <si>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</si>
  <si>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</si>
  <si>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</si>
  <si>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</si>
  <si>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</si>
  <si>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</si>
  <si>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</si>
  <si>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</si>
  <si>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</si>
  <si>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</si>
  <si>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</si>
  <si>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</si>
  <si>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</si>
  <si>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</si>
  <si>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</si>
  <si>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</si>
  <si>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</si>
  <si>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</si>
  <si>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</si>
  <si>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</si>
  <si>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</si>
  <si>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</si>
  <si>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</si>
  <si>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</si>
  <si>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</si>
  <si>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</si>
  <si>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</si>
  <si>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</si>
  <si>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</si>
  <si>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</si>
  <si>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</si>
  <si>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</si>
  <si>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</si>
  <si>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</si>
  <si>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</si>
  <si>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</si>
  <si>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</si>
  <si>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</si>
  <si>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</si>
  <si>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</si>
  <si>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</si>
  <si>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</si>
  <si>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</si>
  <si>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</si>
  <si>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</si>
  <si>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</si>
  <si>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</si>
  <si>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</si>
  <si>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</si>
  <si>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</si>
  <si>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</si>
  <si>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</si>
  <si>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</si>
  <si>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</si>
  <si>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</si>
  <si>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</si>
  <si>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</si>
  <si>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</si>
  <si>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</si>
  <si>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</si>
  <si>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</si>
  <si>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</si>
  <si>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</si>
  <si>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</si>
  <si>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</si>
  <si>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</si>
  <si>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</si>
  <si>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</si>
  <si>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</si>
  <si>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</si>
  <si>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</si>
  <si>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</si>
  <si>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</si>
  <si>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</si>
  <si>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</si>
  <si>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</si>
  <si>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</si>
  <si>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</si>
  <si>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</si>
  <si>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</si>
  <si>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</si>
  <si>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</si>
  <si>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</si>
  <si>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</si>
  <si>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</si>
  <si>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</si>
  <si>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</si>
  <si>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</si>
  <si>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</si>
  <si>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</si>
  <si>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</si>
  <si>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</si>
  <si>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</si>
  <si>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</si>
  <si>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</si>
  <si>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</si>
  <si>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</si>
  <si>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</si>
  <si>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</si>
  <si>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</si>
  <si>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</si>
  <si>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</si>
  <si>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</si>
  <si>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</si>
  <si>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</si>
  <si>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</si>
  <si>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</si>
  <si>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</si>
  <si>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</si>
  <si>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</si>
  <si>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</si>
  <si>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</si>
  <si>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</si>
  <si>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</si>
  <si>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</si>
  <si>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</si>
  <si>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</si>
  <si>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</si>
  <si>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</si>
  <si>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</si>
  <si>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</si>
  <si>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</si>
  <si>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</si>
  <si>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</si>
  <si>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</si>
  <si>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</si>
  <si>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</si>
  <si>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</si>
  <si>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</si>
  <si>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</si>
  <si>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</si>
  <si>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</si>
  <si>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</si>
  <si>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</si>
  <si>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</si>
  <si>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</si>
  <si>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</si>
  <si>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</si>
  <si>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</si>
  <si>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</si>
  <si>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</si>
  <si>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</si>
  <si>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</si>
  <si>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</si>
  <si>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</si>
  <si>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</si>
  <si>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</si>
  <si>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</si>
  <si>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</si>
  <si>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</si>
  <si>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</si>
  <si>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</si>
  <si>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</si>
  <si>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</si>
  <si>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</si>
  <si>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</si>
  <si>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</si>
  <si>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</si>
  <si>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</si>
  <si>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</si>
  <si>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</si>
  <si>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</si>
  <si>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</si>
  <si>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</si>
  <si>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</si>
  <si>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</si>
  <si>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</si>
  <si>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</si>
  <si>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</si>
  <si>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</si>
  <si>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</si>
  <si>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</si>
  <si>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</si>
  <si>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</si>
  <si>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</si>
  <si>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</si>
  <si>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</si>
  <si>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</si>
  <si>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</si>
  <si>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</si>
  <si>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</si>
  <si>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</si>
  <si>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</si>
  <si>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</si>
  <si>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</si>
  <si>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</si>
  <si>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</si>
  <si>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</si>
  <si>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</si>
  <si>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</si>
  <si>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</si>
  <si>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</si>
  <si>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</si>
  <si>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</si>
  <si>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</si>
  <si>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</si>
  <si>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</si>
  <si>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</si>
  <si>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</si>
  <si>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</si>
  <si>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</si>
  <si>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</si>
  <si>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</si>
  <si>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</si>
  <si>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</si>
  <si>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</si>
  <si>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</si>
  <si>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</si>
  <si>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</si>
  <si>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</si>
  <si>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</si>
  <si>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</si>
  <si>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</si>
  <si>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</si>
  <si>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</si>
  <si>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</si>
  <si>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</si>
  <si>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</si>
  <si>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</si>
  <si>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</si>
  <si>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</si>
  <si>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</si>
  <si>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</si>
  <si>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</si>
  <si>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</si>
  <si>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</si>
  <si>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</si>
  <si>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</si>
  <si>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</si>
  <si>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</si>
  <si>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</si>
  <si>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</si>
  <si>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</si>
  <si>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</si>
  <si>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</si>
  <si>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</si>
  <si>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</si>
  <si>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</si>
  <si>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</si>
  <si>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</si>
  <si>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</si>
  <si>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</si>
  <si>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</si>
  <si>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</si>
  <si>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</si>
  <si>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</si>
  <si>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</si>
  <si>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</si>
  <si>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</si>
  <si>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</si>
  <si>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</si>
  <si>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</si>
  <si>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</si>
  <si>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</si>
  <si>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</si>
  <si>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</si>
  <si>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</si>
  <si>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</si>
  <si>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</si>
  <si>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</si>
  <si>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</si>
  <si>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</si>
  <si>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</si>
  <si>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</si>
  <si>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</si>
  <si>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</si>
  <si>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</si>
  <si>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</si>
  <si>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</si>
  <si>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</si>
  <si>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</si>
  <si>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</si>
  <si>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</si>
  <si>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</si>
  <si>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</si>
  <si>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</si>
  <si>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</si>
  <si>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</si>
  <si>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</si>
  <si>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</si>
  <si>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</si>
  <si>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</si>
  <si>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</si>
  <si>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</si>
  <si>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</si>
  <si>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</si>
  <si>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</si>
  <si>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</si>
  <si>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</si>
  <si>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</si>
  <si>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</si>
  <si>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</si>
  <si>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</si>
  <si>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</si>
  <si>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</si>
  <si>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</si>
  <si>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</si>
  <si>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</si>
  <si>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</si>
  <si>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</si>
  <si>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</si>
  <si>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</si>
  <si>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</si>
  <si>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</si>
  <si>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</si>
  <si>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</si>
  <si>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</si>
  <si>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</si>
  <si>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</si>
  <si>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</si>
  <si>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</si>
  <si>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</si>
  <si>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</si>
  <si>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</si>
  <si>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</si>
  <si>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</si>
  <si>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</si>
  <si>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</si>
  <si>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</si>
  <si>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</si>
  <si>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</si>
  <si>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</si>
  <si>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</si>
  <si>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</si>
  <si>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</si>
  <si>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</si>
  <si>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</si>
  <si>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</si>
  <si>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</si>
  <si>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</si>
  <si>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</si>
  <si>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</si>
  <si>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</si>
  <si>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</si>
  <si>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</si>
  <si>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</si>
  <si>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</si>
  <si>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</si>
  <si>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</si>
  <si>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</si>
  <si>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</si>
  <si>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</si>
  <si>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</si>
  <si>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</si>
  <si>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</si>
  <si>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</si>
  <si>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</si>
  <si>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</si>
  <si>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</si>
  <si>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</si>
  <si>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</si>
  <si>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</si>
  <si>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</si>
  <si>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</si>
  <si>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</si>
  <si>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</si>
  <si>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</si>
  <si>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</si>
  <si>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</si>
  <si>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</si>
  <si>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</si>
  <si>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</si>
  <si>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</si>
  <si>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</si>
  <si>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</si>
  <si>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</si>
  <si>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</si>
  <si>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</si>
  <si>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</si>
  <si>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</si>
  <si>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</si>
  <si>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</si>
  <si>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</si>
  <si>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</si>
  <si>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</si>
  <si>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</si>
  <si>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</si>
  <si>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</si>
  <si>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</si>
  <si>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</si>
  <si>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</si>
  <si>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</si>
  <si>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</si>
  <si>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</si>
  <si>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</si>
  <si>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</si>
  <si>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</si>
  <si>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</si>
  <si>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</si>
  <si>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</si>
  <si>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</si>
  <si>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</si>
  <si>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</si>
  <si>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</si>
  <si>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</si>
  <si>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</si>
  <si>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</si>
  <si>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</si>
  <si>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</si>
  <si>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</si>
  <si>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</si>
  <si>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</si>
  <si>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</si>
  <si>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</si>
  <si>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</si>
  <si>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</si>
  <si>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</si>
  <si>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</si>
  <si>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</si>
  <si>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</si>
  <si>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</si>
  <si>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</si>
  <si>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</si>
  <si>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</si>
  <si>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</si>
  <si>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</si>
  <si>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</si>
  <si>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</si>
  <si>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</si>
  <si>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</si>
  <si>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</si>
  <si>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</si>
  <si>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</si>
  <si>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</si>
  <si>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</si>
  <si>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</si>
  <si>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</si>
  <si>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</si>
  <si>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</si>
  <si>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</si>
  <si>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</si>
  <si>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</si>
  <si>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</si>
  <si>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</si>
  <si>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</si>
  <si>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</si>
  <si>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</si>
  <si>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</si>
  <si>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</si>
  <si>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</si>
  <si>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</si>
  <si>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</si>
  <si>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</si>
  <si>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</si>
  <si>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</si>
  <si>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</si>
  <si>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</si>
  <si>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</si>
  <si>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</si>
  <si>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</si>
  <si>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</si>
  <si>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</si>
  <si>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</si>
  <si>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</si>
  <si>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</si>
  <si>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</si>
  <si>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</si>
  <si>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</si>
  <si>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</si>
  <si>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</si>
  <si>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</si>
  <si>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</si>
  <si>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</si>
  <si>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</si>
  <si>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</si>
  <si>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</si>
  <si>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</si>
  <si>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</si>
  <si>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</si>
  <si>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</si>
  <si>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</si>
  <si>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</si>
  <si>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</si>
  <si>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</si>
  <si>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</si>
  <si>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</si>
  <si>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</si>
  <si>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</si>
  <si>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</si>
  <si>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</si>
  <si>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</si>
  <si>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</si>
  <si>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</si>
  <si>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</si>
  <si>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</si>
  <si>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</si>
  <si>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</si>
  <si>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</si>
  <si>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</si>
  <si>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</si>
  <si>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</si>
  <si>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</si>
  <si>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</si>
  <si>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</si>
  <si>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</si>
  <si>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</si>
  <si>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</si>
  <si>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</si>
  <si>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</si>
  <si>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</si>
  <si>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</si>
  <si>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</si>
  <si>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</si>
  <si>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</si>
  <si>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</si>
  <si>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</si>
  <si>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</si>
  <si>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</si>
  <si>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</si>
  <si>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</si>
  <si>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</si>
  <si>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</si>
  <si>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</si>
  <si>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</si>
  <si>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</si>
  <si>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</si>
  <si>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</si>
  <si>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</si>
  <si>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</si>
  <si>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</si>
  <si>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</si>
  <si>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</si>
  <si>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</si>
  <si>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</si>
  <si>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</si>
  <si>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</si>
  <si>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</si>
  <si>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</si>
  <si>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</si>
  <si>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</si>
  <si>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</si>
  <si>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</si>
  <si>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</si>
  <si>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</si>
  <si>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</si>
  <si>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</si>
  <si>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</si>
  <si>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</si>
  <si>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</si>
  <si>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</si>
  <si>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</si>
  <si>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</si>
  <si>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</si>
  <si>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</si>
  <si>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</si>
  <si>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</si>
  <si>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</si>
  <si>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</si>
  <si>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</si>
  <si>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</si>
  <si>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</si>
  <si>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</si>
  <si>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</si>
  <si>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</si>
  <si>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</si>
  <si>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</si>
  <si>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</si>
  <si>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</si>
  <si>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</si>
  <si>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</si>
  <si>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</si>
  <si>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</si>
  <si>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</si>
  <si>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</si>
  <si>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</si>
  <si>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</si>
  <si>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</si>
  <si>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</si>
  <si>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</si>
  <si>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</si>
  <si>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</si>
  <si>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</si>
  <si>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</si>
  <si>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</si>
  <si>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</si>
  <si>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</si>
  <si>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</si>
  <si>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</si>
  <si>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</si>
  <si>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</si>
  <si>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</si>
  <si>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</si>
  <si>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</si>
  <si>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</si>
  <si>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</si>
  <si>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</si>
  <si>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</si>
  <si>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</si>
  <si>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</si>
  <si>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</si>
  <si>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</si>
  <si>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</si>
  <si>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</si>
  <si>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</si>
  <si>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</si>
  <si>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</si>
  <si>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</si>
  <si>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</si>
  <si>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</si>
  <si>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</si>
  <si>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</si>
  <si>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</si>
  <si>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</si>
  <si>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</si>
  <si>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</si>
  <si>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</si>
  <si>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</si>
  <si>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</si>
  <si>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</si>
  <si>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</si>
  <si>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</si>
  <si>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</si>
  <si>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</si>
  <si>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</si>
  <si>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</si>
  <si>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</si>
  <si>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</si>
  <si>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</si>
  <si>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</si>
  <si>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</si>
  <si>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</si>
  <si>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</si>
  <si>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</si>
  <si>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</si>
  <si>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</si>
  <si>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</si>
  <si>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</si>
  <si>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</si>
  <si>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</si>
  <si>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</si>
  <si>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</si>
  <si>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</si>
  <si>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</si>
  <si>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</si>
  <si>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</si>
  <si>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</si>
  <si>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</si>
  <si>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</si>
  <si>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</si>
  <si>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</si>
  <si>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</si>
  <si>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</si>
  <si>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</si>
  <si>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</si>
  <si>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</si>
  <si>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</si>
  <si>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</si>
  <si>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</si>
  <si>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</si>
  <si>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</si>
  <si>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</si>
  <si>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</si>
  <si>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</si>
  <si>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</si>
  <si>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</si>
  <si>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</si>
  <si>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</si>
  <si>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</si>
  <si>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</si>
  <si>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</si>
  <si>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</si>
  <si>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</si>
  <si>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</si>
  <si>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</si>
  <si>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</si>
  <si>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</si>
  <si>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</si>
  <si>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</si>
  <si>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</si>
  <si>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</si>
  <si>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</si>
  <si>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</si>
  <si>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</si>
  <si>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</si>
  <si>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</si>
  <si>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</si>
  <si>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</si>
  <si>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</si>
  <si>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</si>
  <si>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</si>
  <si>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</si>
  <si>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</si>
  <si>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</si>
  <si>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</si>
  <si>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</si>
  <si>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</si>
  <si>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</si>
  <si>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</si>
  <si>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</si>
  <si>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</si>
  <si>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</si>
  <si>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</si>
  <si>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</si>
  <si>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</si>
  <si>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</si>
  <si>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</si>
  <si>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</si>
  <si>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</si>
  <si>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</si>
  <si>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</si>
  <si>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</si>
  <si>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</si>
  <si>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</si>
  <si>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</si>
  <si>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</si>
  <si>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</si>
  <si>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</si>
  <si>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</si>
  <si>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</si>
  <si>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</si>
  <si>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</si>
  <si>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</si>
  <si>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</si>
  <si>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</si>
  <si>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</si>
  <si>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</si>
  <si>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</si>
  <si>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</si>
  <si>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</si>
  <si>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</si>
  <si>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</si>
  <si>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</si>
  <si>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</si>
  <si>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</si>
  <si>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</si>
  <si>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</si>
  <si>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</si>
  <si>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</si>
  <si>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</si>
  <si>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</si>
  <si>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</si>
  <si>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</si>
  <si>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</si>
  <si>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</si>
  <si>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</si>
  <si>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</si>
  <si>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</si>
  <si>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</si>
  <si>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</si>
  <si>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</si>
  <si>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</si>
  <si>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</si>
  <si>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</si>
  <si>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</si>
  <si>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</si>
  <si>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</si>
  <si>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</si>
  <si>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</si>
  <si>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</si>
  <si>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</si>
  <si>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</si>
  <si>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</si>
  <si>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</si>
  <si>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</si>
  <si>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</si>
  <si>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</si>
  <si>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</si>
  <si>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</si>
  <si>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</si>
  <si>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</si>
  <si>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</si>
  <si>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</si>
  <si>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</si>
  <si>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</si>
  <si>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</si>
  <si>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</si>
  <si>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</si>
  <si>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</si>
  <si>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</si>
  <si>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</si>
  <si>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</si>
  <si>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</si>
  <si>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</si>
  <si>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</si>
  <si>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</si>
  <si>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</si>
  <si>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</si>
  <si>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</si>
  <si>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</si>
  <si>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</si>
  <si>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</si>
  <si>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</si>
  <si>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</si>
  <si>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</si>
  <si>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</si>
  <si>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</si>
  <si>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</si>
  <si>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</si>
  <si>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</si>
  <si>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</si>
  <si>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</si>
  <si>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</si>
  <si>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</si>
  <si>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</si>
  <si>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</si>
  <si>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</si>
  <si>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</si>
  <si>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</si>
  <si>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</si>
  <si>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</si>
  <si>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</si>
  <si>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</si>
  <si>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</si>
  <si>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</si>
  <si>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</si>
  <si>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</si>
  <si>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</si>
  <si>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</si>
  <si>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</si>
  <si>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</si>
  <si>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</si>
  <si>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</si>
  <si>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</si>
  <si>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</si>
  <si>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</si>
  <si>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</si>
  <si>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</si>
  <si>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</si>
  <si>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</si>
  <si>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</si>
  <si>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</si>
  <si>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</si>
  <si>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</si>
  <si>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</si>
  <si>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</si>
  <si>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</si>
  <si>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</si>
  <si>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</si>
  <si>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</si>
  <si>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</si>
  <si>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</si>
  <si>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</si>
  <si>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</si>
  <si>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</si>
  <si>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</si>
  <si>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</si>
  <si>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</si>
  <si>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</si>
  <si>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</si>
  <si>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</si>
  <si>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</si>
  <si>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</si>
  <si>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</si>
  <si>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</si>
  <si>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</si>
  <si>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</si>
  <si>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</si>
  <si>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</si>
  <si>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</si>
  <si>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</si>
  <si>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</si>
  <si>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</si>
  <si>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</si>
  <si>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</si>
  <si>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</si>
  <si>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</si>
  <si>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</si>
  <si>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</si>
  <si>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</si>
  <si>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</si>
  <si>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</si>
  <si>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</si>
  <si>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</si>
  <si>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</si>
  <si>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</si>
  <si>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</si>
  <si>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</si>
  <si>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</si>
  <si>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</si>
  <si>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</si>
  <si>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</si>
  <si>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</si>
  <si>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</si>
  <si>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</si>
  <si>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</si>
  <si>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</si>
  <si>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</si>
  <si>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</si>
  <si>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</si>
  <si>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</si>
  <si>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</si>
  <si>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</si>
  <si>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</si>
  <si>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</si>
  <si>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</si>
  <si>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</si>
  <si>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</si>
  <si>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</si>
  <si>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</si>
  <si>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</si>
  <si>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</si>
  <si>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</si>
  <si>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</si>
  <si>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</si>
  <si>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</si>
  <si>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</si>
  <si>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</si>
  <si>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</si>
  <si>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</si>
  <si>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</si>
  <si>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</si>
  <si>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</si>
  <si>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</si>
  <si>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</si>
  <si>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</si>
  <si>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</si>
  <si>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</si>
  <si>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</si>
  <si>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</si>
  <si>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</si>
  <si>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</si>
  <si>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</si>
  <si>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</si>
  <si>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</si>
  <si>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</si>
  <si>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</si>
  <si>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</si>
  <si>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</si>
  <si>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</si>
  <si>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</si>
  <si>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</si>
  <si>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</si>
  <si>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</si>
  <si>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</si>
  <si>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</si>
  <si>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</si>
  <si>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</si>
  <si>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</si>
  <si>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</si>
  <si>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</si>
  <si>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</si>
  <si>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</si>
  <si>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</si>
  <si>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</si>
  <si>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</si>
  <si>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</si>
  <si>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</si>
  <si>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</si>
  <si>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</si>
  <si>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</si>
  <si>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</si>
  <si>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</si>
  <si>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</si>
  <si>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</si>
  <si>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</si>
  <si>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</si>
  <si>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</si>
  <si>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</si>
  <si>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</si>
  <si>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</si>
  <si>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</si>
  <si>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</si>
  <si>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</si>
  <si>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</si>
  <si>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</si>
  <si>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</si>
  <si>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</si>
  <si>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</si>
  <si>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</si>
  <si>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</si>
  <si>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</si>
  <si>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</si>
  <si>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</si>
  <si>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</si>
  <si>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</si>
  <si>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</si>
  <si>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</si>
  <si>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</si>
  <si>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</si>
  <si>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</si>
  <si>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</si>
  <si>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</si>
  <si>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</si>
  <si>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</si>
  <si>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</si>
  <si>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</si>
  <si>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</si>
  <si>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</si>
  <si>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</si>
  <si>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</si>
  <si>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</si>
  <si>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</si>
  <si>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</si>
  <si>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</si>
  <si>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</si>
  <si>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</si>
  <si>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</si>
  <si>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</si>
  <si>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</si>
  <si>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</si>
  <si>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</si>
  <si>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</si>
  <si>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</si>
  <si>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</si>
  <si>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</si>
  <si>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</si>
  <si>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</si>
  <si>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</si>
  <si>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</si>
  <si>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</si>
  <si>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</si>
  <si>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</si>
  <si>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</si>
  <si>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</si>
  <si>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</si>
  <si>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</si>
  <si>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</si>
  <si>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</si>
  <si>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</si>
  <si>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</si>
  <si>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</si>
  <si>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</si>
  <si>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</si>
  <si>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</si>
  <si>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</si>
  <si>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</si>
  <si>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</si>
  <si>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</si>
  <si>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</si>
  <si>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</si>
  <si>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</si>
  <si>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</si>
  <si>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</si>
  <si>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</si>
  <si>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</si>
  <si>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</si>
  <si>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</si>
  <si>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</si>
  <si>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</si>
  <si>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</si>
  <si>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</si>
  <si>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</si>
  <si>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</si>
  <si>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</si>
  <si>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</si>
  <si>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</si>
  <si>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</si>
  <si>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</si>
  <si>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</si>
  <si>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</si>
  <si>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</si>
  <si>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</si>
  <si>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</si>
  <si>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</si>
  <si>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</si>
  <si>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</si>
  <si>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</si>
  <si>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</si>
  <si>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</si>
  <si>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</si>
  <si>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</si>
  <si>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</si>
  <si>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</si>
  <si>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</si>
  <si>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</si>
  <si>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</si>
  <si>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</si>
  <si>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</si>
  <si>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</si>
  <si>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</si>
  <si>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</si>
  <si>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</si>
  <si>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</si>
  <si>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</si>
  <si>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</si>
  <si>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</si>
  <si>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</si>
  <si>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</si>
  <si>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</si>
  <si>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</si>
  <si>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</si>
  <si>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</si>
  <si>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</si>
  <si>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</si>
  <si>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</si>
  <si>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</si>
  <si>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</si>
  <si>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</si>
  <si>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</si>
  <si>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</si>
  <si>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</si>
  <si>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</si>
  <si>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</si>
  <si>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</si>
  <si>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</si>
  <si>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</si>
  <si>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</si>
  <si>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</si>
  <si>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</si>
  <si>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</si>
  <si>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</si>
  <si>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</si>
  <si>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</si>
  <si>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</si>
  <si>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</si>
  <si>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</si>
  <si>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</si>
  <si>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</si>
  <si>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</si>
  <si>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</si>
  <si>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</si>
  <si>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</si>
  <si>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</si>
  <si>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</si>
  <si>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</si>
  <si>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</si>
  <si>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</si>
  <si>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</si>
  <si>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</si>
  <si>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</si>
  <si>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</si>
  <si>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</si>
  <si>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</si>
  <si>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</si>
  <si>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</si>
  <si>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</si>
  <si>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</si>
  <si>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</si>
  <si>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</si>
  <si>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</si>
  <si>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</si>
  <si>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</si>
  <si>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</si>
  <si>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</si>
  <si>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</si>
  <si>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</si>
  <si>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</si>
  <si>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</si>
  <si>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</si>
  <si>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</si>
  <si>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</si>
  <si>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</si>
  <si>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</si>
  <si>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</si>
  <si>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</si>
  <si>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</si>
  <si>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</si>
  <si>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</si>
  <si>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</si>
  <si>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</si>
  <si>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</si>
  <si>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</si>
  <si>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</si>
  <si>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</si>
  <si>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</si>
  <si>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</si>
  <si>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</si>
  <si>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</si>
  <si>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</si>
  <si>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</si>
  <si>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</si>
  <si>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</si>
  <si>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</si>
  <si>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</si>
  <si>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</si>
  <si>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</si>
  <si>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</si>
  <si>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</si>
  <si>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</si>
  <si>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</si>
  <si>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</si>
  <si>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</si>
  <si>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</si>
  <si>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</si>
  <si>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</si>
  <si>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</si>
  <si>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</si>
  <si>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</si>
  <si>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</si>
  <si>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</si>
  <si>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</si>
  <si>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</si>
  <si>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</si>
  <si>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</si>
  <si>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</si>
  <si>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</si>
  <si>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</si>
  <si>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</si>
  <si>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</si>
  <si>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</si>
  <si>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</si>
  <si>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</si>
  <si>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</si>
  <si>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</si>
  <si>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</si>
  <si>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</si>
  <si>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</si>
  <si>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</si>
  <si>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</si>
  <si>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</si>
  <si>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</si>
  <si>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</si>
  <si>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</si>
  <si>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</si>
  <si>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</si>
  <si>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</si>
  <si>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</si>
  <si>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</si>
  <si>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</si>
  <si>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</si>
  <si>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</si>
  <si>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</si>
  <si>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</si>
  <si>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</si>
  <si>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</si>
  <si>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</si>
  <si>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</si>
  <si>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</si>
  <si>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</si>
  <si>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</si>
  <si>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</si>
  <si>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</si>
  <si>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</si>
  <si>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</si>
  <si>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</si>
  <si>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</si>
  <si>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</si>
  <si>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</si>
  <si>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</si>
  <si>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</si>
  <si>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</si>
  <si>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</si>
  <si>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</si>
  <si>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</si>
  <si>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</si>
  <si>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</si>
  <si>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</si>
  <si>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</si>
  <si>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</si>
  <si>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</si>
  <si>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</si>
  <si>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</si>
  <si>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</si>
  <si>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</si>
  <si>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</si>
  <si>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</si>
  <si>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</si>
  <si>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</si>
  <si>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</si>
  <si>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</si>
  <si>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</si>
  <si>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</si>
  <si>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</si>
  <si>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</si>
  <si>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</si>
  <si>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</si>
  <si>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</si>
  <si>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</si>
  <si>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</si>
  <si>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</si>
  <si>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</si>
  <si>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</si>
  <si>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</si>
  <si>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</si>
  <si>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</si>
  <si>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</si>
  <si>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</si>
  <si>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</si>
  <si>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</si>
  <si>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</si>
  <si>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</si>
  <si>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</si>
  <si>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</si>
  <si>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</si>
  <si>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</si>
  <si>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</si>
  <si>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</si>
  <si>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</si>
  <si>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</si>
  <si>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</si>
  <si>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</si>
  <si>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</si>
  <si>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</si>
  <si>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</si>
  <si>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</si>
  <si>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</si>
  <si>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</si>
  <si>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</si>
  <si>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</si>
  <si>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</si>
  <si>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</si>
  <si>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</si>
  <si>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</si>
  <si>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</si>
  <si>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</si>
  <si>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</si>
  <si>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</si>
  <si>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</si>
  <si>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</si>
  <si>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</si>
  <si>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</si>
  <si>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</si>
  <si>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</si>
  <si>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</si>
  <si>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</si>
  <si>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</si>
  <si>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</si>
  <si>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</si>
  <si>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</si>
  <si>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</si>
  <si>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</si>
  <si>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</si>
  <si>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</si>
  <si>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</si>
  <si>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</si>
  <si>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</si>
  <si>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</si>
  <si>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</si>
  <si>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</si>
  <si>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</si>
  <si>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</si>
  <si>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</si>
  <si>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</si>
  <si>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</si>
  <si>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</si>
  <si>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</si>
  <si>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</si>
  <si>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</si>
  <si>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</si>
  <si>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</si>
  <si>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</si>
  <si>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</si>
  <si>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</si>
  <si>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</si>
  <si>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</si>
  <si>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</si>
  <si>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</si>
  <si>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</si>
  <si>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</si>
  <si>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</si>
  <si>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</si>
  <si>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</si>
  <si>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</si>
  <si>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</si>
  <si>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</si>
  <si>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</si>
  <si>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</si>
  <si>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</si>
  <si>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</si>
  <si>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</si>
  <si>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</si>
  <si>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</si>
  <si>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</si>
  <si>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</si>
  <si>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</si>
  <si>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</si>
  <si>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</si>
  <si>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</si>
  <si>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</si>
  <si>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</si>
  <si>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</si>
  <si>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</si>
  <si>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</si>
  <si>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</si>
  <si>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</si>
  <si>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</si>
  <si>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</si>
  <si>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</si>
  <si>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</si>
  <si>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</si>
  <si>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</si>
  <si>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</si>
  <si>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</si>
  <si>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</si>
  <si>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</si>
  <si>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</si>
  <si>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</si>
  <si>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</si>
  <si>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</si>
  <si>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</si>
  <si>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</si>
  <si>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</si>
  <si>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</si>
  <si>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</si>
  <si>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</si>
  <si>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</si>
  <si>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</si>
  <si>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</si>
  <si>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</si>
  <si>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</si>
  <si>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</si>
  <si>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</si>
  <si>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</si>
  <si>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</si>
  <si>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</si>
  <si>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</si>
  <si>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</si>
  <si>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</si>
  <si>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</si>
  <si>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</si>
  <si>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</si>
  <si>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</si>
  <si>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</si>
  <si>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</si>
  <si>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</si>
  <si>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</si>
  <si>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</si>
  <si>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</si>
  <si>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</si>
  <si>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</si>
  <si>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</si>
  <si>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</si>
  <si>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</si>
  <si>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</si>
  <si>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</si>
  <si>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</si>
  <si>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</si>
  <si>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</si>
  <si>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</si>
  <si>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</si>
  <si>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</si>
  <si>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</si>
  <si>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</si>
  <si>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</si>
  <si>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</si>
  <si>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</si>
  <si>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</si>
  <si>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</si>
  <si>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</si>
  <si>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</si>
  <si>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</si>
  <si>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</si>
  <si>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</si>
  <si>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</si>
  <si>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</si>
  <si>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</si>
  <si>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</si>
  <si>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</si>
  <si>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</si>
  <si>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</si>
  <si>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</si>
  <si>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</si>
  <si>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</si>
  <si>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</si>
  <si>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</si>
  <si>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</si>
  <si>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</si>
  <si>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</si>
  <si>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</si>
  <si>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</si>
  <si>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</si>
  <si>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</si>
  <si>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</si>
  <si>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</si>
  <si>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</si>
  <si>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</si>
  <si>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</si>
  <si>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</si>
  <si>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</si>
  <si>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</si>
  <si>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</si>
  <si>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</si>
  <si>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</si>
  <si>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</si>
  <si>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</si>
  <si>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</si>
  <si>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</si>
  <si>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</si>
  <si>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</si>
  <si>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</si>
  <si>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</si>
  <si>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</si>
  <si>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</si>
  <si>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</si>
  <si>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</si>
  <si>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</si>
  <si>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</si>
  <si>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</si>
  <si>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</si>
  <si>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</si>
  <si>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</si>
  <si>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</si>
  <si>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</si>
  <si>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</si>
  <si>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</si>
  <si>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</si>
  <si>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</si>
  <si>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</si>
  <si>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</si>
  <si>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</si>
  <si>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</si>
  <si>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</si>
  <si>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</si>
  <si>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</si>
  <si>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</si>
  <si>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</si>
  <si>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</si>
  <si>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</si>
  <si>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</si>
  <si>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</si>
  <si>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</si>
  <si>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</si>
  <si>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</si>
  <si>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</si>
  <si>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</si>
  <si>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</si>
  <si>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</si>
  <si>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</si>
  <si>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</si>
  <si>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</si>
  <si>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</si>
  <si>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</si>
  <si>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</si>
  <si>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</si>
  <si>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</si>
  <si>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</si>
  <si>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</si>
  <si>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</si>
  <si>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</si>
  <si>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</si>
  <si>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</si>
  <si>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</si>
  <si>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</si>
  <si>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</si>
  <si>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</si>
  <si>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</si>
  <si>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</si>
  <si>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</si>
  <si>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</si>
  <si>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</si>
  <si>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</si>
  <si>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</si>
  <si>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</si>
  <si>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</si>
  <si>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</si>
  <si>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</si>
  <si>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</si>
  <si>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</si>
  <si>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</si>
  <si>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</si>
  <si>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</si>
  <si>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</si>
  <si>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</si>
  <si>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</si>
  <si>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</si>
  <si>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</si>
  <si>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</si>
  <si>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</si>
  <si>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</si>
  <si>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</si>
  <si>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</si>
  <si>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</si>
  <si>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</si>
  <si>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</si>
  <si>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</si>
  <si>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</si>
  <si>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</si>
  <si>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</si>
  <si>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</si>
  <si>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</si>
  <si>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</si>
  <si>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</si>
  <si>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</si>
  <si>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</si>
  <si>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</si>
  <si>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</si>
  <si>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</si>
  <si>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</si>
  <si>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</si>
  <si>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</si>
  <si>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</si>
  <si>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</si>
  <si>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</si>
  <si>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</si>
  <si>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</si>
  <si>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</si>
  <si>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</si>
  <si>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</si>
  <si>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</si>
  <si>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</si>
  <si>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</si>
  <si>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</si>
  <si>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</si>
  <si>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</si>
  <si>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</si>
  <si>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</si>
  <si>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</si>
  <si>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</si>
  <si>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</si>
  <si>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</si>
  <si>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</si>
  <si>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</si>
  <si>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</si>
  <si>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</si>
  <si>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</si>
  <si>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</si>
  <si>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</si>
  <si>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</si>
  <si>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</si>
  <si>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</si>
  <si>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</si>
  <si>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</si>
  <si>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</si>
  <si>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</si>
  <si>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</si>
  <si>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</si>
  <si>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</si>
  <si>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</si>
  <si>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</si>
  <si>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</si>
  <si>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</si>
  <si>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</si>
  <si>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</si>
  <si>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</si>
  <si>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</si>
  <si>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</si>
  <si>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</si>
  <si>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</si>
  <si>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</si>
  <si>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</si>
  <si>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</si>
  <si>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</si>
  <si>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</si>
  <si>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</si>
  <si>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</si>
  <si>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</si>
  <si>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</si>
  <si>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</si>
  <si>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</si>
  <si>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</si>
  <si>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</si>
  <si>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</si>
  <si>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</si>
  <si>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</si>
  <si>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</si>
  <si>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</si>
  <si>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</si>
  <si>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</si>
  <si>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</si>
  <si>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</si>
  <si>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</si>
  <si>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</si>
  <si>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</si>
  <si>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</si>
  <si>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</si>
  <si>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</si>
  <si>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</si>
  <si>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</si>
  <si>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</si>
  <si>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</si>
  <si>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</si>
  <si>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</si>
  <si>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</si>
  <si>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</si>
  <si>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</si>
  <si>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</si>
  <si>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</si>
  <si>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</si>
  <si>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</si>
  <si>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</si>
  <si>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</si>
  <si>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</si>
  <si>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</si>
  <si>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</si>
  <si>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</si>
  <si>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</si>
  <si>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</si>
  <si>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</si>
  <si>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</si>
  <si>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</si>
  <si>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</si>
  <si>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</si>
  <si>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</si>
  <si>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</si>
  <si>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</si>
  <si>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</si>
  <si>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</si>
  <si>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</si>
  <si>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</si>
  <si>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</si>
  <si>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</si>
  <si>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</si>
  <si>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</si>
  <si>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</si>
  <si>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</si>
  <si>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</si>
  <si>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</si>
  <si>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</si>
  <si>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</si>
  <si>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</si>
  <si>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</si>
  <si>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</si>
  <si>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</si>
  <si>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</si>
  <si>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</si>
  <si>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</si>
  <si>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</si>
  <si>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</si>
  <si>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</si>
  <si>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</si>
  <si>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</si>
  <si>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</si>
  <si>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</si>
  <si>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</si>
  <si>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</si>
  <si>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</si>
  <si>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</si>
  <si>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</si>
  <si>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</si>
  <si>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</si>
  <si>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</si>
  <si>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</si>
  <si>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</si>
  <si>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</si>
  <si>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</si>
  <si>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</si>
  <si>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</si>
  <si>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</si>
  <si>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</si>
  <si>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</si>
  <si>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</si>
  <si>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</si>
  <si>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</si>
  <si>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</si>
  <si>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</si>
  <si>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</si>
  <si>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</si>
  <si>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</si>
  <si>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</si>
  <si>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</si>
  <si>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</si>
  <si>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</si>
  <si>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</si>
  <si>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</si>
  <si>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</si>
  <si>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</si>
  <si>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</si>
  <si>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</si>
  <si>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</si>
  <si>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</si>
  <si>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</si>
  <si>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</si>
  <si>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</si>
  <si>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</si>
  <si>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</si>
  <si>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</si>
  <si>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</si>
  <si>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</si>
  <si>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</si>
  <si>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</si>
  <si>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</si>
  <si>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</si>
  <si>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</si>
  <si>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</si>
  <si>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</si>
  <si>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</si>
  <si>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</si>
  <si>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</si>
  <si>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</si>
  <si>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</si>
  <si>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</si>
  <si>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</si>
  <si>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</si>
  <si>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</si>
  <si>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</si>
  <si>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</si>
  <si>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</si>
  <si>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</si>
  <si>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</si>
  <si>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</si>
  <si>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</si>
  <si>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</si>
  <si>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</si>
  <si>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</si>
  <si>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</si>
  <si>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</si>
  <si>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</si>
  <si>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</si>
  <si>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</si>
  <si>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</si>
  <si>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</si>
  <si>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</si>
  <si>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</si>
  <si>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</si>
  <si>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</si>
  <si>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</si>
  <si>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</si>
  <si>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</si>
  <si>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</si>
  <si>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</si>
  <si>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</si>
  <si>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</si>
  <si>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</si>
  <si>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</si>
  <si>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</si>
  <si>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</si>
  <si>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</si>
  <si>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</si>
  <si>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</si>
  <si>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</si>
  <si>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</si>
  <si>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</si>
  <si>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</si>
  <si>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</si>
  <si>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</si>
  <si>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</si>
  <si>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</si>
  <si>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</si>
  <si>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</si>
  <si>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</si>
  <si>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</si>
  <si>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</si>
  <si>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</si>
  <si>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</si>
  <si>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</si>
  <si>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</si>
  <si>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</si>
  <si>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</si>
  <si>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</si>
  <si>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</si>
  <si>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</si>
  <si>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</si>
  <si>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</si>
  <si>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</si>
  <si>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</si>
  <si>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</si>
  <si>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</si>
  <si>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</si>
  <si>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</si>
  <si>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</si>
  <si>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</si>
  <si>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</si>
  <si>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</si>
  <si>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</si>
  <si>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</si>
  <si>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</si>
  <si>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</si>
  <si>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</si>
  <si>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</si>
  <si>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</si>
  <si>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</si>
  <si>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</si>
  <si>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</si>
  <si>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</si>
  <si>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</si>
  <si>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</si>
  <si>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</si>
  <si>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</si>
  <si>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</si>
  <si>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</si>
  <si>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</si>
  <si>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</si>
  <si>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</si>
  <si>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</si>
  <si>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</si>
  <si>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</si>
  <si>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</si>
  <si>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</si>
  <si>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</si>
  <si>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</si>
  <si>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</si>
  <si>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</si>
  <si>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</si>
  <si>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</si>
  <si>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</si>
  <si>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</si>
  <si>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</si>
  <si>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</si>
  <si>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</si>
  <si>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</si>
  <si>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</si>
  <si>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</si>
  <si>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</si>
  <si>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</si>
  <si>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</si>
  <si>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</si>
  <si>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</si>
  <si>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</si>
  <si>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</si>
  <si>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</si>
  <si>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</si>
  <si>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</si>
  <si>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</si>
  <si>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</si>
  <si>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</si>
  <si>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</si>
  <si>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</si>
  <si>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</si>
  <si>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</si>
  <si>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</si>
  <si>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</si>
  <si>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</si>
  <si>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</si>
  <si>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</si>
  <si>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</si>
  <si>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</si>
  <si>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</si>
  <si>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</si>
  <si>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</si>
  <si>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</si>
  <si>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</si>
  <si>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</si>
  <si>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</si>
  <si>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</si>
  <si>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</si>
  <si>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</si>
  <si>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</si>
  <si>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</si>
  <si>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</si>
  <si>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</si>
  <si>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</si>
  <si>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</si>
  <si>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</si>
  <si>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</si>
  <si>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</si>
  <si>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</si>
  <si>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</si>
  <si>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</si>
  <si>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</si>
  <si>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</si>
  <si>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</si>
  <si>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</si>
  <si>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</si>
  <si>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</si>
  <si>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</si>
  <si>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</si>
  <si>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</si>
  <si>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</si>
  <si>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</si>
  <si>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</si>
  <si>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</si>
  <si>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</si>
  <si>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</si>
  <si>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</si>
  <si>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</si>
  <si>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</si>
  <si>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</si>
  <si>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</si>
  <si>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</si>
  <si>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</si>
  <si>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</si>
  <si>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</si>
  <si>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</si>
  <si>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</si>
  <si>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</si>
  <si>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</si>
  <si>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</si>
  <si>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</si>
  <si>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</si>
  <si>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</si>
  <si>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</si>
  <si>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</si>
  <si>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</si>
  <si>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</si>
  <si>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</si>
  <si>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</si>
  <si>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</si>
  <si>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</si>
  <si>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</si>
  <si>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</si>
  <si>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</si>
  <si>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</si>
  <si>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</si>
  <si>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</si>
  <si>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</si>
  <si>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</si>
  <si>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</si>
  <si>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</si>
  <si>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</si>
  <si>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</si>
  <si>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</si>
  <si>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</si>
  <si>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</si>
  <si>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</si>
  <si>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</si>
  <si>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</si>
  <si>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</si>
  <si>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</si>
  <si>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</si>
  <si>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</si>
  <si>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</si>
  <si>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</si>
  <si>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</si>
  <si>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</si>
  <si>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</si>
  <si>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</si>
  <si>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</si>
  <si>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</si>
  <si>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</si>
  <si>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</si>
  <si>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</si>
  <si>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</si>
  <si>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</si>
  <si>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</si>
  <si>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</si>
  <si>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</si>
  <si>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</si>
  <si>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</si>
  <si>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</si>
  <si>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</si>
  <si>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</si>
  <si>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</si>
  <si>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</si>
  <si>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</si>
  <si>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</si>
  <si>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</si>
  <si>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</si>
  <si>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</si>
  <si>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</si>
  <si>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</si>
  <si>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</si>
  <si>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</si>
  <si>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</si>
  <si>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</si>
  <si>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</si>
  <si>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</si>
  <si>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</si>
  <si>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</si>
  <si>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</si>
  <si>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</si>
  <si>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</si>
  <si>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</si>
  <si>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</si>
  <si>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</si>
  <si>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</si>
  <si>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</si>
  <si>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</si>
  <si>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</si>
  <si>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</si>
  <si>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</si>
  <si>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</si>
  <si>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</si>
  <si>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</si>
  <si>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</si>
  <si>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</si>
  <si>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</si>
  <si>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</si>
  <si>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</si>
  <si>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</si>
  <si>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</si>
  <si>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</si>
  <si>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</si>
  <si>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</si>
  <si>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</si>
  <si>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</si>
  <si>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</si>
  <si>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</si>
  <si>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</si>
  <si>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</si>
  <si>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</si>
  <si>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</si>
  <si>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</si>
  <si>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</si>
  <si>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</si>
  <si>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</si>
  <si>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</si>
  <si>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</si>
  <si>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</si>
  <si>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</si>
  <si>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</si>
  <si>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</si>
  <si>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</si>
  <si>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</si>
  <si>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</si>
  <si>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</si>
  <si>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</si>
  <si>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</si>
  <si>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</si>
  <si>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</si>
  <si>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</si>
  <si>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</si>
  <si>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</si>
  <si>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</si>
  <si>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</si>
  <si>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</si>
  <si>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</si>
  <si>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</si>
  <si>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</si>
  <si>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</si>
  <si>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</si>
  <si>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</si>
  <si>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</si>
  <si>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</si>
  <si>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</si>
  <si>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</si>
  <si>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</si>
  <si>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</si>
  <si>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</si>
  <si>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</si>
  <si>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</si>
  <si>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</si>
  <si>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</si>
  <si>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</si>
  <si>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</si>
  <si>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</si>
  <si>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</si>
  <si>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</si>
  <si>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</si>
  <si>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</si>
  <si>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</si>
  <si>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</si>
  <si>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</si>
  <si>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</si>
  <si>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</si>
  <si>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</si>
  <si>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</si>
  <si>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</si>
  <si>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</si>
  <si>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</si>
  <si>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</si>
  <si>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</si>
  <si>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</si>
  <si>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</si>
  <si>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</si>
  <si>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</si>
  <si>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</si>
  <si>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</si>
  <si>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</si>
  <si>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</si>
  <si>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</si>
  <si>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</si>
  <si>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</si>
  <si>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</si>
  <si>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</si>
  <si>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</si>
  <si>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</si>
  <si>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</si>
  <si>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</si>
  <si>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</si>
  <si>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</si>
  <si>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</si>
  <si>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</si>
  <si>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</si>
  <si>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</si>
  <si>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</si>
  <si>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</si>
  <si>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</si>
  <si>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</si>
  <si>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</si>
  <si>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</si>
  <si>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</si>
  <si>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</si>
  <si>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</si>
  <si>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</si>
  <si>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</si>
  <si>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</si>
  <si>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</si>
  <si>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</si>
  <si>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</si>
  <si>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</si>
  <si>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</si>
  <si>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</si>
  <si>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</si>
  <si>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</si>
  <si>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</si>
  <si>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</si>
  <si>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</si>
  <si>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</si>
  <si>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</si>
  <si>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</si>
  <si>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</si>
  <si>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</si>
  <si>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</si>
  <si>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</si>
  <si>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</si>
  <si>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</si>
  <si>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</si>
  <si>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</si>
  <si>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</si>
  <si>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</si>
  <si>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</si>
  <si>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</si>
  <si>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</si>
  <si>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</si>
  <si>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</si>
  <si>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</si>
  <si>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</si>
  <si>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</si>
  <si>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</si>
  <si>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</si>
  <si>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</si>
  <si>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</si>
  <si>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</si>
  <si>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</si>
  <si>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</si>
  <si>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</si>
  <si>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</si>
  <si>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</si>
  <si>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</si>
  <si>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</si>
  <si>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</si>
  <si>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</si>
  <si>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</si>
  <si>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</si>
  <si>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</si>
  <si>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</si>
  <si>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</si>
  <si>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</si>
  <si>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</si>
  <si>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</si>
  <si>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</si>
  <si>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</si>
  <si>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</si>
  <si>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</si>
  <si>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</si>
  <si>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</si>
  <si>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</si>
  <si>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</si>
  <si>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</si>
  <si>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</si>
  <si>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</si>
  <si>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</si>
  <si>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</si>
  <si>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</si>
  <si>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</si>
  <si>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</si>
  <si>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</si>
  <si>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</si>
  <si>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</si>
  <si>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</si>
  <si>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</si>
  <si>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</si>
  <si>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</si>
  <si>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</si>
  <si>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</si>
  <si>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</si>
  <si>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</si>
  <si>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</si>
  <si>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</si>
  <si>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</si>
  <si>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</si>
  <si>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</si>
  <si>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</si>
  <si>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</si>
  <si>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</si>
  <si>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</si>
  <si>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</si>
  <si>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</si>
  <si>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</si>
  <si>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</si>
  <si>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</si>
  <si>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</si>
  <si>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</si>
  <si>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</si>
  <si>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</si>
  <si>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</si>
  <si>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</si>
  <si>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</si>
  <si>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</si>
  <si>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</si>
  <si>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</si>
  <si>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</si>
  <si>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</si>
  <si>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</si>
  <si>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</si>
  <si>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</si>
  <si>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</si>
  <si>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</si>
  <si>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</si>
  <si>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</si>
  <si>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</si>
  <si>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</si>
  <si>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</si>
  <si>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</si>
  <si>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</si>
  <si>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</si>
  <si>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</si>
  <si>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</si>
  <si>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</si>
  <si>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</si>
  <si>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</si>
  <si>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</si>
  <si>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</si>
  <si>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</si>
  <si>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</si>
  <si>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</si>
  <si>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</si>
  <si>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</si>
  <si>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</si>
  <si>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</si>
  <si>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</si>
  <si>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</si>
  <si>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</si>
  <si>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</si>
  <si>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</si>
  <si>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</si>
  <si>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</si>
  <si>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</si>
  <si>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</si>
  <si>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</si>
  <si>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</si>
  <si>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</si>
  <si>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</si>
  <si>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</si>
  <si>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</si>
  <si>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</si>
  <si>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</si>
  <si>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</si>
  <si>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</si>
  <si>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</si>
  <si>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</si>
  <si>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</si>
  <si>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</si>
  <si>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</si>
  <si>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</si>
  <si>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</si>
  <si>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</si>
  <si>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</si>
  <si>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</si>
  <si>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</si>
  <si>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</si>
  <si>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</si>
  <si>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</si>
  <si>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</si>
  <si>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</si>
  <si>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</si>
  <si>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</si>
  <si>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</si>
  <si>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</si>
  <si>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</si>
  <si>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</si>
  <si>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</si>
  <si>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</si>
  <si>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</si>
  <si>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</si>
  <si>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</si>
  <si>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</si>
  <si>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</si>
  <si>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</si>
  <si>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</si>
  <si>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</si>
  <si>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</si>
  <si>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</si>
  <si>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</si>
  <si>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</si>
  <si>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</si>
  <si>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</si>
  <si>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</si>
  <si>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</si>
  <si>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</si>
  <si>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</si>
  <si>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</si>
  <si>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</si>
  <si>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</si>
  <si>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</si>
  <si>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</si>
  <si>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</si>
  <si>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</si>
  <si>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</si>
  <si>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</si>
  <si>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</si>
  <si>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</si>
  <si>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</si>
  <si>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</si>
  <si>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</si>
  <si>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</si>
  <si>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</si>
  <si>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</si>
  <si>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</si>
  <si>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</si>
  <si>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</si>
  <si>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</si>
  <si>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</si>
  <si>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</si>
  <si>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</si>
  <si>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</si>
  <si>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</si>
  <si>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</si>
  <si>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</si>
  <si>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</si>
  <si>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</si>
  <si>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</si>
  <si>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</si>
  <si>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</si>
  <si>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</si>
  <si>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</si>
  <si>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</si>
  <si>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</si>
  <si>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</si>
  <si>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</si>
  <si>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</si>
  <si>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</si>
  <si>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</si>
  <si>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</si>
  <si>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</si>
  <si>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</si>
  <si>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</si>
  <si>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</si>
  <si>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</si>
  <si>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</si>
  <si>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</si>
  <si>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</si>
  <si>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</si>
  <si>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</si>
  <si>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</si>
  <si>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</si>
  <si>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</si>
  <si>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</si>
  <si>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</si>
  <si>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</si>
  <si>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</si>
  <si>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</si>
  <si>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</si>
  <si>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</si>
  <si>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</si>
  <si>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</si>
  <si>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</si>
  <si>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</si>
  <si>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</si>
  <si>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</si>
  <si>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</si>
  <si>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</si>
  <si>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</si>
  <si>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</si>
  <si>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</si>
  <si>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</si>
  <si>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</si>
  <si>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</si>
  <si>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</si>
  <si>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</si>
  <si>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</si>
  <si>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</si>
  <si>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</si>
  <si>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</si>
  <si>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</si>
  <si>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</si>
  <si>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</si>
  <si>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</si>
  <si>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</si>
  <si>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</si>
  <si>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</si>
  <si>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</si>
  <si>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</si>
  <si>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</si>
  <si>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</si>
  <si>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</si>
  <si>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</si>
  <si>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</si>
  <si>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</si>
  <si>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</si>
  <si>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</si>
  <si>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</si>
  <si>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</si>
  <si>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</si>
  <si>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</si>
  <si>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</si>
  <si>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</si>
  <si>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</si>
  <si>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</si>
  <si>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</si>
  <si>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</si>
  <si>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</si>
  <si>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</si>
  <si>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</si>
  <si>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</si>
  <si>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</si>
  <si>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</si>
  <si>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</si>
  <si>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</si>
  <si>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</si>
  <si>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</si>
  <si>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</si>
  <si>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</si>
  <si>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</si>
  <si>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</si>
  <si>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</si>
  <si>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</si>
  <si>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</si>
  <si>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</si>
  <si>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</si>
  <si>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</si>
  <si>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</si>
  <si>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</si>
  <si>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</si>
  <si>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</si>
  <si>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</si>
  <si>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</si>
  <si>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</si>
  <si>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</si>
  <si>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</si>
  <si>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</si>
  <si>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</si>
  <si>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</si>
  <si>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</si>
  <si>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</si>
  <si>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</si>
  <si>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</si>
  <si>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</si>
  <si>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</si>
  <si>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</si>
  <si>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</si>
  <si>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</si>
  <si>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</si>
  <si>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</si>
  <si>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</si>
  <si>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</si>
  <si>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</si>
  <si>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</si>
  <si>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</si>
  <si>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</si>
  <si>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</si>
  <si>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</si>
  <si>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</si>
  <si>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</si>
  <si>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</si>
  <si>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</si>
  <si>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</si>
  <si>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</si>
  <si>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</si>
  <si>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</si>
  <si>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</si>
  <si>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</si>
  <si>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</si>
  <si>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</si>
  <si>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</si>
  <si>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</si>
  <si>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</si>
  <si>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</si>
  <si>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</si>
  <si>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</si>
  <si>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</si>
  <si>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</si>
  <si>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</si>
  <si>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</si>
  <si>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</si>
  <si>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</si>
  <si>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</si>
  <si>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</si>
  <si>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</si>
  <si>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</si>
  <si>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</si>
  <si>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</si>
  <si>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</si>
  <si>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</si>
  <si>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</si>
  <si>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</si>
  <si>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</si>
  <si>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</si>
  <si>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</si>
  <si>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</si>
  <si>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</si>
  <si>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</si>
  <si>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</si>
  <si>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</si>
  <si>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</si>
  <si>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</si>
  <si>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</si>
  <si>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</si>
  <si>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</si>
  <si>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</si>
  <si>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</si>
  <si>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</si>
  <si>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</si>
  <si>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</si>
  <si>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</si>
  <si>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</si>
  <si>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</si>
  <si>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</si>
  <si>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</si>
  <si>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</si>
  <si>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</si>
  <si>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</si>
  <si>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</si>
  <si>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</si>
  <si>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</si>
  <si>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</si>
  <si>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</si>
  <si>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</si>
  <si>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</si>
  <si>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</si>
  <si>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</si>
  <si>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</si>
  <si>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</si>
  <si>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</si>
  <si>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</si>
  <si>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</si>
  <si>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</si>
  <si>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</si>
  <si>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</si>
  <si>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</si>
  <si>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</si>
  <si>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</si>
  <si>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</si>
  <si>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</si>
  <si>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</si>
  <si>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</si>
  <si>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</si>
  <si>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</si>
  <si>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</si>
  <si>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</si>
  <si>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</si>
  <si>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</si>
  <si>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</si>
  <si>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</si>
  <si>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</si>
  <si>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</si>
  <si>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</si>
  <si>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</si>
  <si>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</si>
  <si>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</si>
  <si>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</si>
  <si>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</si>
  <si>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</si>
  <si>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</si>
  <si>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</si>
  <si>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</si>
  <si>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</si>
  <si>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</si>
  <si>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</si>
  <si>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</si>
  <si>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</si>
  <si>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</si>
  <si>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</si>
  <si>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</si>
  <si>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</si>
  <si>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</si>
  <si>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</si>
  <si>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</si>
  <si>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</si>
  <si>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</si>
  <si>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</si>
  <si>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</si>
  <si>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</si>
  <si>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</si>
  <si>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</si>
  <si>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</si>
  <si>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</si>
  <si>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</si>
  <si>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</si>
  <si>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</si>
  <si>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</si>
  <si>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</si>
  <si>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</si>
  <si>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</si>
  <si>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</si>
  <si>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</si>
  <si>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</si>
  <si>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</si>
  <si>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</si>
  <si>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</si>
  <si>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</si>
  <si>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</si>
  <si>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</si>
  <si>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</si>
  <si>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</si>
  <si>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</si>
  <si>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</si>
  <si>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</si>
  <si>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</si>
  <si>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</si>
  <si>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</si>
  <si>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</si>
  <si>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</si>
  <si>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</si>
  <si>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</si>
  <si>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</si>
  <si>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</si>
  <si>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</si>
  <si>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</si>
  <si>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</si>
  <si>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</si>
  <si>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</si>
  <si>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</si>
  <si>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</si>
  <si>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</si>
  <si>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</si>
  <si>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</si>
  <si>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</si>
  <si>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</si>
  <si>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</si>
  <si>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</si>
  <si>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</si>
  <si>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</si>
  <si>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</si>
  <si>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</si>
  <si>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</si>
  <si>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</si>
  <si>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</si>
  <si>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</si>
  <si>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</si>
  <si>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</si>
  <si>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</si>
  <si>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</si>
  <si>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</si>
  <si>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</si>
  <si>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</si>
  <si>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</si>
  <si>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</si>
  <si>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</si>
  <si>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</si>
  <si>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</si>
  <si>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</si>
  <si>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</si>
  <si>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</si>
  <si>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</si>
  <si>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</si>
  <si>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</si>
  <si>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</si>
  <si>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</si>
  <si>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</si>
  <si>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</si>
  <si>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</si>
  <si>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</si>
  <si>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</si>
  <si>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</si>
  <si>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</si>
  <si>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</si>
  <si>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</si>
  <si>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</si>
  <si>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</si>
  <si>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</si>
  <si>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</si>
  <si>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</si>
  <si>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</si>
  <si>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</si>
  <si>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</si>
  <si>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</si>
  <si>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</si>
  <si>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</si>
  <si>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</si>
  <si>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</si>
  <si>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</si>
  <si>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</si>
  <si>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</si>
  <si>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</si>
  <si>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</si>
  <si>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</si>
  <si>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</si>
  <si>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</si>
  <si>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</si>
  <si>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</si>
  <si>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</si>
  <si>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</si>
  <si>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</si>
  <si>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</si>
  <si>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</si>
  <si>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</si>
  <si>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</si>
  <si>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</si>
  <si>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</si>
  <si>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</si>
  <si>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</si>
  <si>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</si>
  <si>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</si>
  <si>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</si>
  <si>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</si>
  <si>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</si>
  <si>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</si>
  <si>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</si>
  <si>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</si>
  <si>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</si>
  <si>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</si>
  <si>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</si>
  <si>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</si>
  <si>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</si>
  <si>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</si>
  <si>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</si>
  <si>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</si>
  <si>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</si>
  <si>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</si>
  <si>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</si>
  <si>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</si>
  <si>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</si>
  <si>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</si>
  <si>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</si>
  <si>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</si>
  <si>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</si>
  <si>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</si>
  <si>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</si>
  <si>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</si>
  <si>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</si>
  <si>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</si>
  <si>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</si>
  <si>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</si>
  <si>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</si>
  <si>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</si>
  <si>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</si>
  <si>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</si>
  <si>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</si>
  <si>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</si>
  <si>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</si>
  <si>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</si>
  <si>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</si>
  <si>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</si>
  <si>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</si>
  <si>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</si>
  <si>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</si>
  <si>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</si>
  <si>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</si>
  <si>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</si>
  <si>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</si>
  <si>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</si>
  <si>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</si>
  <si>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</si>
  <si>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</si>
  <si>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</si>
  <si>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</si>
  <si>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</si>
  <si>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</si>
  <si>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</si>
  <si>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</si>
  <si>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</si>
  <si>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</si>
  <si>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</si>
  <si>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</si>
  <si>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</si>
  <si>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</si>
  <si>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</si>
  <si>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</si>
  <si>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</si>
  <si>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</si>
  <si>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</si>
  <si>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</si>
  <si>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</si>
  <si>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</si>
  <si>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</si>
  <si>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</si>
  <si>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</si>
  <si>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</si>
  <si>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</si>
  <si>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</si>
  <si>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</si>
  <si>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</si>
  <si>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</si>
  <si>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</si>
  <si>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</si>
  <si>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</si>
  <si>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</si>
  <si>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</si>
  <si>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</si>
  <si>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</si>
  <si>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</si>
  <si>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</si>
  <si>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</si>
  <si>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</si>
  <si>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</si>
  <si>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</si>
  <si>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</si>
  <si>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</si>
  <si>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</si>
  <si>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</si>
  <si>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</si>
  <si>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</si>
  <si>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</si>
  <si>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</si>
  <si>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</si>
  <si>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</si>
  <si>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</si>
  <si>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</si>
  <si>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</si>
  <si>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</si>
  <si>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</si>
  <si>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</si>
  <si>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</si>
  <si>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</si>
  <si>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</si>
  <si>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</si>
  <si>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</si>
  <si>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</si>
  <si>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</si>
  <si>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</si>
  <si>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</si>
  <si>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</si>
  <si>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</si>
  <si>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</si>
  <si>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</si>
  <si>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</si>
  <si>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</si>
  <si>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</si>
  <si>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</si>
  <si>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</si>
  <si>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</si>
  <si>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</si>
  <si>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</si>
  <si>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</si>
  <si>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</si>
  <si>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</si>
  <si>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</si>
  <si>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</si>
  <si>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</si>
  <si>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</si>
  <si>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</si>
  <si>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</si>
  <si>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</si>
  <si>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</si>
  <si>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</si>
  <si>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</si>
  <si>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</si>
  <si>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</si>
  <si>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</si>
  <si>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</si>
  <si>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</si>
  <si>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</si>
  <si>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</si>
  <si>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</si>
  <si>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</si>
  <si>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</si>
  <si>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</si>
  <si>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</si>
  <si>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</si>
  <si>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</si>
  <si>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</si>
  <si>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</si>
  <si>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</si>
  <si>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</si>
  <si>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</si>
  <si>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</si>
  <si>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</si>
  <si>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</si>
  <si>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</si>
  <si>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</si>
  <si>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</si>
  <si>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</si>
  <si>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</si>
  <si>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</si>
  <si>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</si>
  <si>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</si>
  <si>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</si>
  <si>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</si>
  <si>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</si>
  <si>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</si>
  <si>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</si>
  <si>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</si>
  <si>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</si>
  <si>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</si>
  <si>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</si>
  <si>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</si>
  <si>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</si>
  <si>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</si>
  <si>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</si>
  <si>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</si>
  <si>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</si>
  <si>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</si>
  <si>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</si>
  <si>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</si>
  <si>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</si>
  <si>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</si>
  <si>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</si>
  <si>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</si>
  <si>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</si>
  <si>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</si>
  <si>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</si>
  <si>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</si>
  <si>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</si>
  <si>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</si>
  <si>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</si>
  <si>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</si>
  <si>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</si>
  <si>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</si>
  <si>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</si>
  <si>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</si>
  <si>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</si>
  <si>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</si>
  <si>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</si>
  <si>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</si>
  <si>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</si>
  <si>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</si>
  <si>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</si>
  <si>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</si>
  <si>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</si>
  <si>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</si>
  <si>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</si>
  <si>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</si>
  <si>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</si>
  <si>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</si>
  <si>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</si>
  <si>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</si>
  <si>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</si>
  <si>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</si>
  <si>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</si>
  <si>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</si>
  <si>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</si>
  <si>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</si>
  <si>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</si>
  <si>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</si>
  <si>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</si>
  <si>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</si>
  <si>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</si>
  <si>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</si>
  <si>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</si>
  <si>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</si>
  <si>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</si>
  <si>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</si>
  <si>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</si>
  <si>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</si>
  <si>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</si>
  <si>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</si>
  <si>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</si>
  <si>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</si>
  <si>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</si>
  <si>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</si>
  <si>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</si>
  <si>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</si>
  <si>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</si>
  <si>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</si>
  <si>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</si>
  <si>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</si>
  <si>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</si>
  <si>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</si>
  <si>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</si>
  <si>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</si>
  <si>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</si>
  <si>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</si>
  <si>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</si>
  <si>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</si>
  <si>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</si>
  <si>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</si>
  <si>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</si>
  <si>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</si>
  <si>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</si>
  <si>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</si>
  <si>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</si>
  <si>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</si>
  <si>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</si>
  <si>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</si>
  <si>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</si>
  <si>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</si>
  <si>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</si>
  <si>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</si>
  <si>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</si>
  <si>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</si>
  <si>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</si>
  <si>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</si>
  <si>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</si>
  <si>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</si>
  <si>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</si>
  <si>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</si>
  <si>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</si>
  <si>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</si>
  <si>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</si>
  <si>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</si>
  <si>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</si>
  <si>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</si>
  <si>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</si>
  <si>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</si>
  <si>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</si>
  <si>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</si>
  <si>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</si>
  <si>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</si>
  <si>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</si>
  <si>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</si>
  <si>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</si>
  <si>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</si>
  <si>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</si>
  <si>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</si>
  <si>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</si>
  <si>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</si>
  <si>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</si>
  <si>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</si>
  <si>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</si>
  <si>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</si>
  <si>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</si>
  <si>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</si>
  <si>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</si>
  <si>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</si>
  <si>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</si>
  <si>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</si>
  <si>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</si>
  <si>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</si>
  <si>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</si>
  <si>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</si>
  <si>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</si>
  <si>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</si>
  <si>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</si>
  <si>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</si>
  <si>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</si>
  <si>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</si>
  <si>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</si>
  <si>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</si>
  <si>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</si>
  <si>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</si>
  <si>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</si>
  <si>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</si>
  <si>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</si>
  <si>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</si>
  <si>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</si>
  <si>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</si>
  <si>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</si>
  <si>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</si>
  <si>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</si>
  <si>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</si>
  <si>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</si>
  <si>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</si>
  <si>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</si>
  <si>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</si>
  <si>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</si>
  <si>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</si>
  <si>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</si>
  <si>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</si>
  <si>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</si>
  <si>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</si>
  <si>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</si>
  <si>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</si>
  <si>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</si>
  <si>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</si>
  <si>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</si>
  <si>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</si>
  <si>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</si>
  <si>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</si>
  <si>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</si>
  <si>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</si>
  <si>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</si>
  <si>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</si>
  <si>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</si>
  <si>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</si>
  <si>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</si>
  <si>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</si>
  <si>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</si>
  <si>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</si>
  <si>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</si>
  <si>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</si>
  <si>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</si>
  <si>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</si>
  <si>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</si>
  <si>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</si>
  <si>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</si>
  <si>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</si>
  <si>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</si>
  <si>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</si>
  <si>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</si>
  <si>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</si>
  <si>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</si>
  <si>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</si>
  <si>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</si>
  <si>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</si>
  <si>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</si>
  <si>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</si>
  <si>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</si>
  <si>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</si>
  <si>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</si>
  <si>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</si>
  <si>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</si>
  <si>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</si>
  <si>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</si>
  <si>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</si>
  <si>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</si>
  <si>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</si>
  <si>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</si>
  <si>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</si>
  <si>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</si>
  <si>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</si>
  <si>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</si>
  <si>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</si>
  <si>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</si>
  <si>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</si>
  <si>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</si>
  <si>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</si>
  <si>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</si>
  <si>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</si>
  <si>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</si>
  <si>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</si>
  <si>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</si>
  <si>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</si>
  <si>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</si>
  <si>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</si>
  <si>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</si>
  <si>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</si>
  <si>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</si>
  <si>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</si>
  <si>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</si>
  <si>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</si>
  <si>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</si>
  <si>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</si>
  <si>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</si>
  <si>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</si>
  <si>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</si>
  <si>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</si>
  <si>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</si>
  <si>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</si>
  <si>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</si>
  <si>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</si>
  <si>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</si>
  <si>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</si>
  <si>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</si>
  <si>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</si>
  <si>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</si>
  <si>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</si>
  <si>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</si>
  <si>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</si>
  <si>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</si>
  <si>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</si>
  <si>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</si>
  <si>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</si>
  <si>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</si>
  <si>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</si>
  <si>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</si>
  <si>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</si>
  <si>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</si>
  <si>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</si>
  <si>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</si>
  <si>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</si>
  <si>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</si>
  <si>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</si>
  <si>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</si>
  <si>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</si>
  <si>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</si>
  <si>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</si>
  <si>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</si>
  <si>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</si>
  <si>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</si>
  <si>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</si>
  <si>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</si>
  <si>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</si>
  <si>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</si>
  <si>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</si>
  <si>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</si>
  <si>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</si>
  <si>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</si>
  <si>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</si>
  <si>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</si>
  <si>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</si>
  <si>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</si>
  <si>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</si>
  <si>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</si>
  <si>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</si>
  <si>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</si>
  <si>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</si>
  <si>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</si>
  <si>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</si>
  <si>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</si>
  <si>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</si>
  <si>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</si>
  <si>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</si>
  <si>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</si>
  <si>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</si>
  <si>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</si>
  <si>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</si>
  <si>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</si>
  <si>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</si>
  <si>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</si>
  <si>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</si>
  <si>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</si>
  <si>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</si>
  <si>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</si>
  <si>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</si>
  <si>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</si>
  <si>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</si>
  <si>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</si>
  <si>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</si>
  <si>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</si>
  <si>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</si>
  <si>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</si>
  <si>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</si>
  <si>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</si>
  <si>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</si>
  <si>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</si>
  <si>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</si>
  <si>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</si>
  <si>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</si>
  <si>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</si>
  <si>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</si>
  <si>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</si>
  <si>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</si>
  <si>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</si>
  <si>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</si>
  <si>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</si>
  <si>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</si>
  <si>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</si>
  <si>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</si>
  <si>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</si>
  <si>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</si>
  <si>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</si>
  <si>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</si>
  <si>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</si>
  <si>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</si>
  <si>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</si>
  <si>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</si>
  <si>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</si>
  <si>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</si>
  <si>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</si>
  <si>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</si>
  <si>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</si>
  <si>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</si>
  <si>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</si>
  <si>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</si>
  <si>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</si>
  <si>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</si>
  <si>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</si>
  <si>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</si>
  <si>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</si>
  <si>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</si>
  <si>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</si>
  <si>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</si>
  <si>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</si>
  <si>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</si>
  <si>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</si>
  <si>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</si>
  <si>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</si>
  <si>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</si>
  <si>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</si>
  <si>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</si>
  <si>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</si>
  <si>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</si>
  <si>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</si>
  <si>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</si>
  <si>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</si>
  <si>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</si>
  <si>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</si>
  <si>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</si>
  <si>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</si>
  <si>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</si>
  <si>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</si>
  <si>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</si>
  <si>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</si>
  <si>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</si>
  <si>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</si>
  <si>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</si>
  <si>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</si>
  <si>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</si>
  <si>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</si>
  <si>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</si>
  <si>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</si>
  <si>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</si>
  <si>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</si>
  <si>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</si>
  <si>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</si>
  <si>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</si>
  <si>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</si>
  <si>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</si>
  <si>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</si>
  <si>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</si>
  <si>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</si>
  <si>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</si>
  <si>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</si>
  <si>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</si>
  <si>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</si>
  <si>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</si>
  <si>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</si>
  <si>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</si>
  <si>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</si>
  <si>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</si>
  <si>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</si>
  <si>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</si>
  <si>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</si>
  <si>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</si>
  <si>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</si>
  <si>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</si>
  <si>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</si>
  <si>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</si>
  <si>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</si>
  <si>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</si>
  <si>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</si>
  <si>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</si>
  <si>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</si>
  <si>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</si>
  <si>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</si>
  <si>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</si>
  <si>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</si>
  <si>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</si>
  <si>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</si>
  <si>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</si>
  <si>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</si>
  <si>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</si>
  <si>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</si>
  <si>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</si>
  <si>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</si>
  <si>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</si>
  <si>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</si>
  <si>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</si>
  <si>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</si>
  <si>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</si>
  <si>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</si>
  <si>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</si>
  <si>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</si>
  <si>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</si>
  <si>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</si>
  <si>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</si>
  <si>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</si>
  <si>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</si>
  <si>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</si>
  <si>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</si>
  <si>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</si>
  <si>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</si>
  <si>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</si>
  <si>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</si>
  <si>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</si>
  <si>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</si>
  <si>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</si>
  <si>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</si>
  <si>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</si>
  <si>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</si>
  <si>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</si>
  <si>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</si>
  <si>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</si>
  <si>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</si>
  <si>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</si>
  <si>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</si>
  <si>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</si>
  <si>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</si>
  <si>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</si>
  <si>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</si>
  <si>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</si>
  <si>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</si>
  <si>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</si>
  <si>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</si>
  <si>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</si>
  <si>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</si>
  <si>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</si>
  <si>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</si>
  <si>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</si>
  <si>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</si>
  <si>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</si>
  <si>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</si>
  <si>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</si>
  <si>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</si>
  <si>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</si>
  <si>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</si>
  <si>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</si>
  <si>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</si>
  <si>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</si>
  <si>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</si>
  <si>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</si>
  <si>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</si>
  <si>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</si>
  <si>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</si>
  <si>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</si>
  <si>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</si>
  <si>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</si>
  <si>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</si>
  <si>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</si>
  <si>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</si>
  <si>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</si>
  <si>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</si>
  <si>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</si>
  <si>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</si>
  <si>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</si>
  <si>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</si>
  <si>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</si>
  <si>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</si>
  <si>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</si>
  <si>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</si>
  <si>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</si>
  <si>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</si>
  <si>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</si>
  <si>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</si>
  <si>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</si>
  <si>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</si>
  <si>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</si>
  <si>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</si>
  <si>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</si>
  <si>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</si>
  <si>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</si>
  <si>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</si>
  <si>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</si>
  <si>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</si>
  <si>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</si>
  <si>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</si>
  <si>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</si>
  <si>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</si>
  <si>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</si>
  <si>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</si>
  <si>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</si>
  <si>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</si>
  <si>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</si>
  <si>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</si>
  <si>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</si>
  <si>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</si>
  <si>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</si>
  <si>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</si>
  <si>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</si>
  <si>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</si>
  <si>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</si>
  <si>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</si>
  <si>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</si>
  <si>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</si>
  <si>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</si>
  <si>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</si>
  <si>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</si>
  <si>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</si>
  <si>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</si>
  <si>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</si>
  <si>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</si>
  <si>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</si>
  <si>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</si>
  <si>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</si>
  <si>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</si>
  <si>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</si>
  <si>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</si>
  <si>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</si>
  <si>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</si>
  <si>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</si>
  <si>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</si>
  <si>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</si>
  <si>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</si>
  <si>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</si>
  <si>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</si>
  <si>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</si>
  <si>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</si>
  <si>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</si>
  <si>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</si>
  <si>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</si>
  <si>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</si>
  <si>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</si>
  <si>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</si>
  <si>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</si>
  <si>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</si>
  <si>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</si>
  <si>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</si>
  <si>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</si>
  <si>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</si>
  <si>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</si>
  <si>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</si>
  <si>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</si>
  <si>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</si>
  <si>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</si>
  <si>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</si>
  <si>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</si>
  <si>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</si>
  <si>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</si>
  <si>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</si>
  <si>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</si>
  <si>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</si>
  <si>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</si>
  <si>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</si>
  <si>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</si>
  <si>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</si>
  <si>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</si>
  <si>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</si>
  <si>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</si>
  <si>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</si>
  <si>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</si>
  <si>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</si>
  <si>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</si>
  <si>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</si>
  <si>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</si>
  <si>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</si>
  <si>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</si>
  <si>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</si>
  <si>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</si>
  <si>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</si>
  <si>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</si>
  <si>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</si>
  <si>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</si>
  <si>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</si>
  <si>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</si>
  <si>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</si>
  <si>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</si>
  <si>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</si>
  <si>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</si>
  <si>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</si>
  <si>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</si>
  <si>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</si>
  <si>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</si>
  <si>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</si>
  <si>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</si>
  <si>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</si>
  <si>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</si>
  <si>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</si>
  <si>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</si>
  <si>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</si>
  <si>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</si>
  <si>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</si>
  <si>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</si>
  <si>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</si>
  <si>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</si>
  <si>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</si>
  <si>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</si>
  <si>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</si>
  <si>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</si>
  <si>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</si>
  <si>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</si>
  <si>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</si>
  <si>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</si>
  <si>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</si>
  <si>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</si>
  <si>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</si>
  <si>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</si>
  <si>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</si>
  <si>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</si>
  <si>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</si>
  <si>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</si>
  <si>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</si>
  <si>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</si>
  <si>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</si>
  <si>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</si>
  <si>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</si>
  <si>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</si>
  <si>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</si>
  <si>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</si>
  <si>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</si>
  <si>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</si>
  <si>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</si>
  <si>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</si>
  <si>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</si>
  <si>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</si>
  <si>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</si>
  <si>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</si>
  <si>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</si>
  <si>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</si>
  <si>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</si>
  <si>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</si>
  <si>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</si>
  <si>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</si>
  <si>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</si>
  <si>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</si>
  <si>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</si>
  <si>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</si>
  <si>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</si>
  <si>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</si>
  <si>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</si>
  <si>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</si>
  <si>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</si>
  <si>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</si>
  <si>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</si>
  <si>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</si>
  <si>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</si>
  <si>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</si>
  <si>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</si>
  <si>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</si>
  <si>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</si>
  <si>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</si>
  <si>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</si>
  <si>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</si>
  <si>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</si>
  <si>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</si>
  <si>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</si>
  <si>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</si>
  <si>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</si>
  <si>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</si>
  <si>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</si>
  <si>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</si>
  <si>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</si>
  <si>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</si>
  <si>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</si>
  <si>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</si>
  <si>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</si>
  <si>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</si>
  <si>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</si>
  <si>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</si>
  <si>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</si>
  <si>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</si>
  <si>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</si>
  <si>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</si>
  <si>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</si>
  <si>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</si>
  <si>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</si>
  <si>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</si>
  <si>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</si>
  <si>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</si>
  <si>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</si>
  <si>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</si>
  <si>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</si>
  <si>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</si>
  <si>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</si>
  <si>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</si>
  <si>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</si>
  <si>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</si>
  <si>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</si>
  <si>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</si>
  <si>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</si>
  <si>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</si>
  <si>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</si>
  <si>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</si>
  <si>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</si>
  <si>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</si>
  <si>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</si>
  <si>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</si>
  <si>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</si>
  <si>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</si>
  <si>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</si>
  <si>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</si>
  <si>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</si>
  <si>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</si>
  <si>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</si>
  <si>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</si>
  <si>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</si>
  <si>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</si>
  <si>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</si>
  <si>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</si>
  <si>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</si>
  <si>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</si>
  <si>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</si>
  <si>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</si>
  <si>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</si>
  <si>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</si>
  <si>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</si>
  <si>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</si>
  <si>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</si>
  <si>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</si>
  <si>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</si>
  <si>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</si>
  <si>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</si>
  <si>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</si>
  <si>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</si>
  <si>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</si>
  <si>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</si>
  <si>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</si>
  <si>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</si>
  <si>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</si>
  <si>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</si>
  <si>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</si>
  <si>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</si>
  <si>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</si>
  <si>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</si>
  <si>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</si>
  <si>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</si>
  <si>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</si>
  <si>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</si>
  <si>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</si>
  <si>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</si>
  <si>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</si>
  <si>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</si>
  <si>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</si>
  <si>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</si>
  <si>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</si>
  <si>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</si>
  <si>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</si>
  <si>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</si>
  <si>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</si>
  <si>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</si>
  <si>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</si>
  <si>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</si>
  <si>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</si>
  <si>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</si>
  <si>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</si>
  <si>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</si>
  <si>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</si>
  <si>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</si>
  <si>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</si>
  <si>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</si>
  <si>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</si>
  <si>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</si>
  <si>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</si>
  <si>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</si>
  <si>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</si>
  <si>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</si>
  <si>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</si>
  <si>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</si>
  <si>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</si>
  <si>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</si>
  <si>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</si>
  <si>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</si>
  <si>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</si>
  <si>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</si>
  <si>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</si>
  <si>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</si>
  <si>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</si>
  <si>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</si>
  <si>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</si>
  <si>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</si>
  <si>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</si>
  <si>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</si>
  <si>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</si>
  <si>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</si>
  <si>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</si>
  <si>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</si>
  <si>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</si>
  <si>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</si>
  <si>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</si>
  <si>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</si>
  <si>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</si>
  <si>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</si>
  <si>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</si>
  <si>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</si>
  <si>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</si>
  <si>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</si>
  <si>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</si>
  <si>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</si>
  <si>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</si>
  <si>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</si>
  <si>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</si>
  <si>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</si>
  <si>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</si>
  <si>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</si>
  <si>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</si>
  <si>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</si>
  <si>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</si>
  <si>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</si>
  <si>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</si>
  <si>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</si>
  <si>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</si>
  <si>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</si>
  <si>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</si>
  <si>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</si>
  <si>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</si>
  <si>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</si>
  <si>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</si>
  <si>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</si>
  <si>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</si>
  <si>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</si>
  <si>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</si>
  <si>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</si>
  <si>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</si>
  <si>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</si>
  <si>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</si>
  <si>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</si>
  <si>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</si>
  <si>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</si>
  <si>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</si>
  <si>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</si>
  <si>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</si>
  <si>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</si>
  <si>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</si>
  <si>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</si>
  <si>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</si>
  <si>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</si>
  <si>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</si>
  <si>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</si>
  <si>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</si>
  <si>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</si>
  <si>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</si>
  <si>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</si>
  <si>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</si>
  <si>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</si>
  <si>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</si>
  <si>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</si>
  <si>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</si>
  <si>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</si>
  <si>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</si>
  <si>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</si>
  <si>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</si>
  <si>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</si>
  <si>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</si>
  <si>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</si>
  <si>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</si>
  <si>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</si>
  <si>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</si>
  <si>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</si>
  <si>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</si>
  <si>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</si>
  <si>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</si>
  <si>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</si>
  <si>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</si>
  <si>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</si>
  <si>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</si>
  <si>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</si>
  <si>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</si>
  <si>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</si>
  <si>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</si>
  <si>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</si>
  <si>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</si>
  <si>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</si>
  <si>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</si>
  <si>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</si>
  <si>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</si>
  <si>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</si>
  <si>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</si>
  <si>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</si>
  <si>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</si>
  <si>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</si>
  <si>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</si>
  <si>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</si>
  <si>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</si>
  <si>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</si>
  <si>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</si>
  <si>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</si>
  <si>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</si>
  <si>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</si>
  <si>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</si>
  <si>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</si>
  <si>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</si>
  <si>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</si>
  <si>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</si>
  <si>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</si>
  <si>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</si>
  <si>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</si>
  <si>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</si>
  <si>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</si>
  <si>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</si>
  <si>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</si>
  <si>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</si>
  <si>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</si>
  <si>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</si>
  <si>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</si>
  <si>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</si>
  <si>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</si>
  <si>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</si>
  <si>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</si>
  <si>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</si>
  <si>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</si>
  <si>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</si>
  <si>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</si>
  <si>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</si>
  <si>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</si>
  <si>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</si>
  <si>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</si>
  <si>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</si>
  <si>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</si>
  <si>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</si>
  <si>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</si>
  <si>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</si>
  <si>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</si>
  <si>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</si>
  <si>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</si>
  <si>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</si>
  <si>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</si>
  <si>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</si>
  <si>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</si>
  <si>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</si>
  <si>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</si>
  <si>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</si>
  <si>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</si>
  <si>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</si>
  <si>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</si>
  <si>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</si>
  <si>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</si>
  <si>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</si>
  <si>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</si>
  <si>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</si>
  <si>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</si>
  <si>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</si>
  <si>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</si>
  <si>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</si>
  <si>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</si>
  <si>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</si>
  <si>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</si>
  <si>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</si>
  <si>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</si>
  <si>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</si>
  <si>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</si>
  <si>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</si>
  <si>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</si>
  <si>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</si>
  <si>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</si>
  <si>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</si>
  <si>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</si>
  <si>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</si>
  <si>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</si>
  <si>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</si>
  <si>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</si>
  <si>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</si>
  <si>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</si>
  <si>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</si>
  <si>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</si>
  <si>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</si>
  <si>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</si>
  <si>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</si>
  <si>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</si>
  <si>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</si>
  <si>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</si>
  <si>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</si>
  <si>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</si>
  <si>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</si>
  <si>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</si>
  <si>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</si>
  <si>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</si>
  <si>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</si>
  <si>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</si>
  <si>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</si>
  <si>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</si>
  <si>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</si>
  <si>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</si>
  <si>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</si>
  <si>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</si>
  <si>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</si>
  <si>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</si>
  <si>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</si>
  <si>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</si>
  <si>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</si>
  <si>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</si>
  <si>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</si>
  <si>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</si>
  <si>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</si>
  <si>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</si>
  <si>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</si>
  <si>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</si>
  <si>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</si>
  <si>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</si>
  <si>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</si>
  <si>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</si>
  <si>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</si>
  <si>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</si>
  <si>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</si>
  <si>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</si>
  <si>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</si>
  <si>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</si>
  <si>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</si>
  <si>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</si>
  <si>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</si>
  <si>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</si>
  <si>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</si>
  <si>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</si>
  <si>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</si>
  <si>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</si>
  <si>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</si>
  <si>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</si>
  <si>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</si>
  <si>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</si>
  <si>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</si>
  <si>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</si>
  <si>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</si>
  <si>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</si>
  <si>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</si>
  <si>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</si>
  <si>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</si>
  <si>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</si>
  <si>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</si>
  <si>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</si>
  <si>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</si>
  <si>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</si>
  <si>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</si>
  <si>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</si>
  <si>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</si>
  <si>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</si>
  <si>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</si>
  <si>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</si>
  <si>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</si>
  <si>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</si>
  <si>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</si>
  <si>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</si>
  <si>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</si>
  <si>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</si>
  <si>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</si>
  <si>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</si>
  <si>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</si>
  <si>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</si>
  <si>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</si>
  <si>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</si>
  <si>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</si>
  <si>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</si>
  <si>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</si>
  <si>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</si>
  <si>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</si>
  <si>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</si>
  <si>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</si>
  <si>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</si>
  <si>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</si>
  <si>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</si>
  <si>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</si>
  <si>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</si>
  <si>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</si>
  <si>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</si>
  <si>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</si>
  <si>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</si>
  <si>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</si>
  <si>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</si>
  <si>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</si>
  <si>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</si>
  <si>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</si>
  <si>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</si>
  <si>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</si>
  <si>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</si>
  <si>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</si>
  <si>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</si>
  <si>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</si>
  <si>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</si>
  <si>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</si>
  <si>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</si>
  <si>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</si>
  <si>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</si>
  <si>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</si>
  <si>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</si>
  <si>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</si>
  <si>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</si>
  <si>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</si>
  <si>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</si>
  <si>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</si>
  <si>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</si>
  <si>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</si>
  <si>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</si>
  <si>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</si>
  <si>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</si>
  <si>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</si>
  <si>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</si>
  <si>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</si>
  <si>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</si>
  <si>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</si>
  <si>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</si>
  <si>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</si>
  <si>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</si>
  <si>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</si>
  <si>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</si>
  <si>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</si>
  <si>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</si>
  <si>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</si>
  <si>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</si>
  <si>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</si>
  <si>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</si>
  <si>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</si>
  <si>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</si>
  <si>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</si>
  <si>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</si>
  <si>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</si>
  <si>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</si>
  <si>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</si>
  <si>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</si>
  <si>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</si>
  <si>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</si>
  <si>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</si>
  <si>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</si>
  <si>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</si>
  <si>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</si>
  <si>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</si>
  <si>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</si>
  <si>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</si>
  <si>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</si>
  <si>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</si>
  <si>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</si>
  <si>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</si>
  <si>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</si>
  <si>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</si>
  <si>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</si>
  <si>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</si>
  <si>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</si>
  <si>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</si>
  <si>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</si>
  <si>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</si>
  <si>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</si>
  <si>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</si>
  <si>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</si>
  <si>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</si>
  <si>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</si>
  <si>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</si>
  <si>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</si>
  <si>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</si>
  <si>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</si>
  <si>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</si>
  <si>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</si>
  <si>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</si>
  <si>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</si>
  <si>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</si>
  <si>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</si>
  <si>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</si>
  <si>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</si>
  <si>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</si>
  <si>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</si>
  <si>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</si>
  <si>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</si>
  <si>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</si>
  <si>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</si>
  <si>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</si>
  <si>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</si>
  <si>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</si>
  <si>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</si>
  <si>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</si>
  <si>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</si>
  <si>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</si>
  <si>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</si>
  <si>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</si>
  <si>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</si>
  <si>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</si>
  <si>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</si>
  <si>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</si>
  <si>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</si>
  <si>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</si>
  <si>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</si>
  <si>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</si>
  <si>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</si>
  <si>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</si>
  <si>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</si>
  <si>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</si>
  <si>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</si>
  <si>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</si>
  <si>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</si>
  <si>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</si>
  <si>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</si>
  <si>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</si>
  <si>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</si>
  <si>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</si>
  <si>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</si>
  <si>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</si>
  <si>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</si>
  <si>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</si>
  <si>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</si>
  <si>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</si>
  <si>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</si>
  <si>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</si>
  <si>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</si>
  <si>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</si>
  <si>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</si>
  <si>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</si>
  <si>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</si>
  <si>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</si>
  <si>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</si>
  <si>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</si>
  <si>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</si>
  <si>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</si>
  <si>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</si>
  <si>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</si>
  <si>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</si>
  <si>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</si>
  <si>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</si>
  <si>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</si>
  <si>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</si>
  <si>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</si>
  <si>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</si>
  <si>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</si>
  <si>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</si>
  <si>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</si>
  <si>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</si>
  <si>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</si>
  <si>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</si>
  <si>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</si>
  <si>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</si>
  <si>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</si>
  <si>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</si>
  <si>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</si>
  <si>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</si>
  <si>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</si>
  <si>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</si>
  <si>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</si>
  <si>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</si>
  <si>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</si>
  <si>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</si>
  <si>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</si>
  <si>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</si>
  <si>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</si>
  <si>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</si>
  <si>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</si>
  <si>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</si>
  <si>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</si>
  <si>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</si>
  <si>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</si>
  <si>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</si>
  <si>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</si>
  <si>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</si>
  <si>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</si>
  <si>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</si>
  <si>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</si>
  <si>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</si>
  <si>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</si>
  <si>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</si>
  <si>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</si>
  <si>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</si>
  <si>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</si>
  <si>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</si>
  <si>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</si>
  <si>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</si>
  <si>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</si>
  <si>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</si>
  <si>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</si>
  <si>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</si>
  <si>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</si>
  <si>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</si>
  <si>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</si>
  <si>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</si>
  <si>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</si>
  <si>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</si>
  <si>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</si>
  <si>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</si>
  <si>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</si>
  <si>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</si>
  <si>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</si>
  <si>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</si>
  <si>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</si>
  <si>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</si>
  <si>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</si>
  <si>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</si>
  <si>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</si>
  <si>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</si>
  <si>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</si>
  <si>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</si>
  <si>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</si>
  <si>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</si>
  <si>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</si>
  <si>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</si>
  <si>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</si>
  <si>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</si>
  <si>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</si>
  <si>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</si>
  <si>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</si>
  <si>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</si>
  <si>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</si>
  <si>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</si>
  <si>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</si>
  <si>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</si>
  <si>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</si>
  <si>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</si>
  <si>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</si>
  <si>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</si>
  <si>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</si>
  <si>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</si>
  <si>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</si>
  <si>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</si>
  <si>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</si>
  <si>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</si>
  <si>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</si>
  <si>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</si>
  <si>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</si>
  <si>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</si>
  <si>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</si>
  <si>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</si>
  <si>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</si>
  <si>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</si>
  <si>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</si>
  <si>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</si>
  <si>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</si>
  <si>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</si>
  <si>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</si>
  <si>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</si>
  <si>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</si>
  <si>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</si>
  <si>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</si>
  <si>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</si>
  <si>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</si>
  <si>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</si>
  <si>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</si>
  <si>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</si>
  <si>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</si>
  <si>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</si>
  <si>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</si>
  <si>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</si>
  <si>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</si>
  <si>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</si>
  <si>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</si>
  <si>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</si>
  <si>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</si>
  <si>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</si>
  <si>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</si>
  <si>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</si>
  <si>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</si>
  <si>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</si>
  <si>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</si>
  <si>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</si>
  <si>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</si>
  <si>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</si>
  <si>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</si>
  <si>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</si>
  <si>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</si>
  <si>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</si>
  <si>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</si>
  <si>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</si>
  <si>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</si>
  <si>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</si>
  <si>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</si>
  <si>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</si>
  <si>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</si>
  <si>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</si>
  <si>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</si>
  <si>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</si>
  <si>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</si>
  <si>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</si>
  <si>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</si>
  <si>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</si>
  <si>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</si>
  <si>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</si>
  <si>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</si>
  <si>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</si>
  <si>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Each unit cost</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</si>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</sst>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 #,##0_);_(* \(#,##0\);_(* &quot;-&quot;??_);_(@_)"/>
    <numFmt numFmtId="165" formatCode="m/d/yy;@"/>
    <numFmt numFmtId="166" formatCode="_(&quot;$&quot;* #,##0_);_(&quot;$&quot;* \(#,##0\);_(&quot;$&quot;* &quot;-&quot;??_);_(@_)"/>
    <numFmt numFmtId="167" formatCode="&quot;$&quot;#,##0.00"/>
    <numFmt numFmtId="168" formatCode="[$-F400]h:mm:ss\ AM/PM"/>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3" fillId="0" borderId="0"/>
    <xf numFmtId="44" fontId="1" fillId="0" borderId="0" applyFont="0" applyFill="0" applyBorder="0" applyAlignment="0" applyProtection="0"/>
    <xf numFmtId="0" fontId="18" fillId="0" borderId="0" applyNumberFormat="0" applyFill="0" applyBorder="0" applyAlignment="0" applyProtection="0"/>
  </cellStyleXfs>
  <cellXfs count="105">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4"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4"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43"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4"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5" fontId="0" fillId="0" borderId="0" xfId="0" applyNumberFormat="1" applyAlignment="1">
      <alignment vertical="center"/>
    </xf>
    <xf numFmtId="0" fontId="0" fillId="0" borderId="0" xfId="0" applyAlignment="1" applyProtection="1">
      <alignment vertical="center"/>
      <protection locked="0"/>
    </xf>
    <xf numFmtId="43" fontId="0" fillId="0" borderId="0" xfId="1" applyFont="1" applyFill="1" applyBorder="1" applyAlignment="1" applyProtection="1">
      <alignment horizontal="left" vertical="center"/>
    </xf>
    <xf numFmtId="43"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5" fontId="0" fillId="0" borderId="0" xfId="0" applyNumberFormat="1"/>
    <xf numFmtId="2" fontId="0" fillId="0" borderId="0" xfId="0" applyNumberFormat="1"/>
    <xf numFmtId="0" fontId="19" fillId="0" borderId="0" xfId="0" applyFont="1"/>
    <xf numFmtId="4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43" fontId="0" fillId="0" borderId="0" xfId="0" applyNumberFormat="1"/>
    <xf numFmtId="166"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4" fontId="8" fillId="4" borderId="8" xfId="1" applyNumberFormat="1" applyFont="1" applyFill="1" applyBorder="1" applyAlignment="1" applyProtection="1">
      <alignment horizontal="left" vertical="center" wrapText="1"/>
      <protection locked="0"/>
    </xf>
    <xf numFmtId="164"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5" fontId="0" fillId="0" borderId="1" xfId="0" applyNumberFormat="1" applyBorder="1" applyAlignment="1">
      <alignment horizontal="left"/>
    </xf>
    <xf numFmtId="44" fontId="0" fillId="0" borderId="1" xfId="4" applyFont="1" applyBorder="1" applyAlignment="1">
      <alignment horizontal="left"/>
    </xf>
    <xf numFmtId="167" fontId="0" fillId="0" borderId="0" xfId="0" applyNumberFormat="1"/>
    <xf numFmtId="168" fontId="0" fillId="0" borderId="0" xfId="0" applyNumberFormat="1"/>
    <xf numFmtId="11" fontId="0" fillId="0" borderId="0" xfId="0" applyNumberFormat="1"/>
    <xf numFmtId="164" fontId="0" fillId="0" borderId="0" xfId="1" applyNumberFormat="1" applyFont="1"/>
    <xf numFmtId="0" fontId="18" fillId="0" borderId="0" xfId="5" quotePrefix="1"/>
    <xf numFmtId="0" fontId="21" fillId="0" borderId="0" xfId="0" applyFont="1"/>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5" fillId="0" borderId="0" xfId="0" applyFont="1"/>
    <xf numFmtId="0" fontId="0" fillId="0" borderId="0" xfId="0"/>
    <xf numFmtId="0" fontId="0" fillId="0" borderId="1" xfId="0" applyBorder="1" applyAlignment="1">
      <alignment vertical="top" wrapText="1"/>
    </xf>
    <xf numFmtId="0" fontId="3" fillId="6" borderId="1" xfId="0" applyFont="1" applyFill="1" applyBorder="1"/>
    <xf numFmtId="0" fontId="0" fillId="0" borderId="1" xfId="0" applyBorder="1"/>
    <xf numFmtId="0" fontId="3" fillId="0" borderId="0" xfId="0" applyFont="1"/>
    <xf numFmtId="0" fontId="16" fillId="0" borderId="0" xfId="0" applyFont="1" applyAlignment="1">
      <alignment vertical="center" wrapText="1"/>
    </xf>
    <xf numFmtId="0" fontId="17" fillId="0" borderId="0" xfId="0" applyFont="1" applyAlignment="1">
      <alignment vertical="center" wrapText="1"/>
    </xf>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3">
    <dxf>
      <font>
        <color rgb="FF9C0006"/>
      </font>
      <fill>
        <patternFill>
          <bgColor rgb="FFFFC7CE"/>
        </patternFill>
      </fill>
    </dxf>
    <dxf>
      <font>
        <color rgb="FF9C0006"/>
      </font>
      <fill>
        <patternFill>
          <bgColor rgb="FFFFC7CE"/>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5">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43">
      <sharedItems containsSemiMixedTypes="0" containsString="0" containsNumber="1" minValue="1.29" maxValue="275"/>
    </cacheField>
    <cacheField name="Total" numFmtId="43">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5"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43" outline="0" showAll="0">
      <extLst>
        <ext xmlns:x14="http://schemas.microsoft.com/office/spreadsheetml/2009/9/main" uri="{2946ED86-A175-432a-8AC1-64E0C546D7DE}">
          <x14:pivotField fillDownLabels="1"/>
        </ext>
      </extLst>
    </pivotField>
    <pivotField compact="0" numFmtId="43"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5"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43" showAll="0"/>
    <pivotField dataField="1" numFmtId="43"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4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2">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9"/>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18"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heetViews>
  <sheetFormatPr defaultRowHeight="14.5" x14ac:dyDescent="0.35"/>
  <cols>
    <col min="16" max="16" width="11.08984375" bestFit="1" customWidth="1"/>
    <col min="17" max="17" width="12.453125" customWidth="1"/>
  </cols>
  <sheetData>
    <row r="4" spans="17:18" x14ac:dyDescent="0.35">
      <c r="R4" s="59"/>
    </row>
    <row r="16" spans="17:18" x14ac:dyDescent="0.35">
      <c r="Q16" s="76">
        <v>0.375</v>
      </c>
    </row>
    <row r="18" spans="16:17" x14ac:dyDescent="0.35">
      <c r="Q18" s="75">
        <v>1200</v>
      </c>
    </row>
    <row r="20" spans="16:17" x14ac:dyDescent="0.35">
      <c r="Q20" s="52"/>
    </row>
    <row r="21" spans="16:17" ht="21.5" x14ac:dyDescent="0.35">
      <c r="Q21" s="58">
        <v>12</v>
      </c>
    </row>
    <row r="24" spans="16:17" x14ac:dyDescent="0.35">
      <c r="P24" s="77">
        <v>12</v>
      </c>
    </row>
    <row r="27" spans="16:17" x14ac:dyDescent="0.35">
      <c r="P27" s="78">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10</v>
      </c>
      <c r="C2" s="83" t="s">
        <v>9</v>
      </c>
      <c r="D2" s="83"/>
      <c r="E2" s="83"/>
    </row>
    <row r="3" spans="2:7" x14ac:dyDescent="0.35">
      <c r="B3" s="4">
        <v>1</v>
      </c>
      <c r="C3" s="81" t="s">
        <v>12</v>
      </c>
      <c r="D3" s="81"/>
      <c r="E3" s="81"/>
    </row>
    <row r="4" spans="2:7" x14ac:dyDescent="0.35">
      <c r="B4" s="6"/>
      <c r="C4" s="82" t="s">
        <v>13</v>
      </c>
      <c r="D4" s="82"/>
      <c r="E4" s="82"/>
    </row>
    <row r="5" spans="2:7" x14ac:dyDescent="0.35">
      <c r="B5" s="6"/>
      <c r="C5" s="82" t="s">
        <v>14</v>
      </c>
      <c r="D5" s="82"/>
      <c r="E5" s="82"/>
    </row>
    <row r="6" spans="2:7" x14ac:dyDescent="0.35">
      <c r="B6" s="6"/>
      <c r="C6" s="82"/>
      <c r="D6" s="82"/>
      <c r="E6" s="82"/>
    </row>
    <row r="7" spans="2:7" x14ac:dyDescent="0.35">
      <c r="B7" s="4">
        <v>2</v>
      </c>
      <c r="C7" s="81" t="s">
        <v>15</v>
      </c>
      <c r="D7" s="81"/>
      <c r="E7" s="81"/>
    </row>
    <row r="8" spans="2:7" x14ac:dyDescent="0.35">
      <c r="B8" s="7"/>
      <c r="C8" s="82" t="s">
        <v>13</v>
      </c>
      <c r="D8" s="82"/>
      <c r="E8" s="82"/>
    </row>
    <row r="9" spans="2:7" x14ac:dyDescent="0.35">
      <c r="B9" s="7"/>
      <c r="C9" s="82" t="s">
        <v>16</v>
      </c>
      <c r="D9" s="82"/>
      <c r="E9" s="82"/>
    </row>
    <row r="12" spans="2:7" x14ac:dyDescent="0.35">
      <c r="C12" s="33" t="s">
        <v>171</v>
      </c>
      <c r="D12" s="33" t="s">
        <v>9262</v>
      </c>
      <c r="E12" s="33" t="s">
        <v>9263</v>
      </c>
      <c r="F12" s="33" t="s">
        <v>89</v>
      </c>
      <c r="G12" s="33" t="s">
        <v>9264</v>
      </c>
    </row>
    <row r="13" spans="2:7" x14ac:dyDescent="0.35">
      <c r="C13" s="60" t="s">
        <v>9250</v>
      </c>
      <c r="D13" s="60" t="s">
        <v>9251</v>
      </c>
      <c r="E13" s="60" t="s">
        <v>9252</v>
      </c>
      <c r="F13" s="60" t="s">
        <v>95</v>
      </c>
      <c r="G13" s="60" t="s">
        <v>9223</v>
      </c>
    </row>
    <row r="14" spans="2:7" x14ac:dyDescent="0.35">
      <c r="C14" s="60" t="s">
        <v>9259</v>
      </c>
      <c r="D14" s="60" t="s">
        <v>9260</v>
      </c>
      <c r="E14" s="60" t="s">
        <v>9261</v>
      </c>
      <c r="F14" s="60" t="s">
        <v>9222</v>
      </c>
      <c r="G14" s="60" t="s">
        <v>9236</v>
      </c>
    </row>
    <row r="15" spans="2:7" x14ac:dyDescent="0.35">
      <c r="C15" s="60" t="s">
        <v>9204</v>
      </c>
      <c r="D15" s="60" t="s">
        <v>9205</v>
      </c>
      <c r="E15" s="60" t="s">
        <v>9206</v>
      </c>
      <c r="F15" s="60" t="s">
        <v>9207</v>
      </c>
      <c r="G15" s="60" t="s">
        <v>9208</v>
      </c>
    </row>
    <row r="16" spans="2:7" x14ac:dyDescent="0.35">
      <c r="C16" s="61" t="s">
        <v>9209</v>
      </c>
      <c r="D16" s="60" t="s">
        <v>9210</v>
      </c>
      <c r="E16" s="60" t="s">
        <v>9211</v>
      </c>
      <c r="F16" s="60" t="s">
        <v>9212</v>
      </c>
      <c r="G16" s="60" t="s">
        <v>9213</v>
      </c>
    </row>
    <row r="17" spans="3:7" x14ac:dyDescent="0.35">
      <c r="C17" s="60" t="s">
        <v>9224</v>
      </c>
      <c r="D17" s="60" t="s">
        <v>9225</v>
      </c>
      <c r="E17" s="60" t="s">
        <v>9226</v>
      </c>
      <c r="F17" s="60" t="s">
        <v>9227</v>
      </c>
      <c r="G17" s="60" t="s">
        <v>9228</v>
      </c>
    </row>
    <row r="18" spans="3:7" x14ac:dyDescent="0.35">
      <c r="C18" s="60" t="s">
        <v>9214</v>
      </c>
      <c r="D18" s="60" t="s">
        <v>9215</v>
      </c>
      <c r="E18" s="60" t="s">
        <v>9216</v>
      </c>
      <c r="F18" s="60" t="s">
        <v>9217</v>
      </c>
      <c r="G18" s="60" t="s">
        <v>9218</v>
      </c>
    </row>
    <row r="19" spans="3:7" x14ac:dyDescent="0.35">
      <c r="C19" s="61" t="s">
        <v>9247</v>
      </c>
      <c r="D19" s="60" t="s">
        <v>9248</v>
      </c>
      <c r="E19" s="60" t="s">
        <v>9249</v>
      </c>
      <c r="F19" s="60" t="s">
        <v>9212</v>
      </c>
      <c r="G19" s="60" t="s">
        <v>9218</v>
      </c>
    </row>
    <row r="20" spans="3:7" x14ac:dyDescent="0.35">
      <c r="C20" s="60" t="s">
        <v>9244</v>
      </c>
      <c r="D20" s="60" t="s">
        <v>9245</v>
      </c>
      <c r="E20" s="60" t="s">
        <v>9246</v>
      </c>
      <c r="F20" s="60" t="s">
        <v>93</v>
      </c>
      <c r="G20" s="60" t="s">
        <v>9213</v>
      </c>
    </row>
    <row r="21" spans="3:7" x14ac:dyDescent="0.35">
      <c r="C21" s="60" t="s">
        <v>9219</v>
      </c>
      <c r="D21" s="60" t="s">
        <v>9220</v>
      </c>
      <c r="E21" s="60" t="s">
        <v>9221</v>
      </c>
      <c r="F21" s="60" t="s">
        <v>9222</v>
      </c>
      <c r="G21" s="60" t="s">
        <v>9223</v>
      </c>
    </row>
    <row r="22" spans="3:7" x14ac:dyDescent="0.35">
      <c r="C22" s="60" t="s">
        <v>9256</v>
      </c>
      <c r="D22" s="60" t="s">
        <v>9257</v>
      </c>
      <c r="E22" s="60" t="s">
        <v>9258</v>
      </c>
      <c r="F22" s="60" t="s">
        <v>9207</v>
      </c>
      <c r="G22" s="60" t="s">
        <v>9232</v>
      </c>
    </row>
    <row r="23" spans="3:7" x14ac:dyDescent="0.35">
      <c r="C23" s="60" t="s">
        <v>9241</v>
      </c>
      <c r="D23" s="60" t="s">
        <v>9242</v>
      </c>
      <c r="E23" s="60" t="s">
        <v>9243</v>
      </c>
      <c r="F23" s="60" t="s">
        <v>99</v>
      </c>
      <c r="G23" s="60" t="s">
        <v>9208</v>
      </c>
    </row>
    <row r="24" spans="3:7" x14ac:dyDescent="0.35">
      <c r="C24" s="61" t="s">
        <v>9253</v>
      </c>
      <c r="D24" s="60" t="s">
        <v>9254</v>
      </c>
      <c r="E24" s="60" t="s">
        <v>9255</v>
      </c>
      <c r="F24" s="60" t="s">
        <v>9212</v>
      </c>
      <c r="G24" s="60" t="s">
        <v>9228</v>
      </c>
    </row>
    <row r="25" spans="3:7" x14ac:dyDescent="0.35">
      <c r="C25" s="60" t="s">
        <v>9229</v>
      </c>
      <c r="D25" s="60" t="s">
        <v>9230</v>
      </c>
      <c r="E25" s="60" t="s">
        <v>9231</v>
      </c>
      <c r="F25" s="60" t="s">
        <v>95</v>
      </c>
      <c r="G25" s="60" t="s">
        <v>9232</v>
      </c>
    </row>
    <row r="26" spans="3:7" x14ac:dyDescent="0.35">
      <c r="C26" s="60" t="s">
        <v>9233</v>
      </c>
      <c r="D26" s="60" t="s">
        <v>9234</v>
      </c>
      <c r="E26" s="60" t="s">
        <v>9235</v>
      </c>
      <c r="F26" s="60" t="s">
        <v>99</v>
      </c>
      <c r="G26" s="60" t="s">
        <v>9236</v>
      </c>
    </row>
    <row r="27" spans="3:7" x14ac:dyDescent="0.35">
      <c r="C27" s="61" t="s">
        <v>9237</v>
      </c>
      <c r="D27" s="60" t="s">
        <v>9238</v>
      </c>
      <c r="E27" s="60" t="s">
        <v>9239</v>
      </c>
      <c r="F27" s="60" t="s">
        <v>9212</v>
      </c>
      <c r="G27" s="60" t="s">
        <v>9240</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workbookViewId="0">
      <selection activeCell="D67" sqref="D67"/>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81" t="s">
        <v>9</v>
      </c>
      <c r="D2" s="81"/>
      <c r="E2" s="81"/>
      <c r="F2" s="81"/>
      <c r="G2" s="81"/>
      <c r="H2" s="81"/>
      <c r="J2" s="38"/>
    </row>
    <row r="3" spans="2:10" x14ac:dyDescent="0.35">
      <c r="B3" s="4">
        <v>1</v>
      </c>
      <c r="C3" s="81" t="s">
        <v>17</v>
      </c>
      <c r="D3" s="81"/>
      <c r="E3" s="81"/>
      <c r="F3" s="81"/>
      <c r="G3" s="81"/>
      <c r="H3" s="81"/>
    </row>
    <row r="4" spans="2:10" x14ac:dyDescent="0.35">
      <c r="B4" s="4">
        <v>2</v>
      </c>
      <c r="C4" s="81" t="s">
        <v>18</v>
      </c>
      <c r="D4" s="81"/>
      <c r="E4" s="81"/>
      <c r="F4" s="81"/>
      <c r="G4" s="81"/>
      <c r="H4" s="81"/>
    </row>
    <row r="6" spans="2:10" x14ac:dyDescent="0.35">
      <c r="B6" s="33" t="s">
        <v>103</v>
      </c>
      <c r="C6" s="33" t="s">
        <v>171</v>
      </c>
      <c r="D6" s="33" t="s">
        <v>9262</v>
      </c>
      <c r="E6" s="33" t="s">
        <v>9263</v>
      </c>
      <c r="F6" s="33" t="s">
        <v>89</v>
      </c>
    </row>
    <row r="7" spans="2:10" x14ac:dyDescent="0.35">
      <c r="B7" s="9">
        <v>2001</v>
      </c>
      <c r="C7" s="60" t="s">
        <v>9204</v>
      </c>
      <c r="D7" s="60" t="s">
        <v>9205</v>
      </c>
      <c r="E7" s="60" t="s">
        <v>9206</v>
      </c>
      <c r="F7" s="60" t="s">
        <v>9207</v>
      </c>
    </row>
    <row r="8" spans="2:10" x14ac:dyDescent="0.35">
      <c r="B8" s="9">
        <v>2002</v>
      </c>
      <c r="C8" s="60" t="s">
        <v>9209</v>
      </c>
      <c r="D8" s="60" t="s">
        <v>9210</v>
      </c>
      <c r="E8" s="60" t="s">
        <v>9211</v>
      </c>
      <c r="F8" s="60" t="s">
        <v>9212</v>
      </c>
    </row>
    <row r="9" spans="2:10" x14ac:dyDescent="0.35">
      <c r="B9" s="9">
        <v>2003</v>
      </c>
      <c r="C9" s="60" t="s">
        <v>9214</v>
      </c>
      <c r="D9" s="60" t="s">
        <v>9215</v>
      </c>
      <c r="E9" s="60" t="s">
        <v>9216</v>
      </c>
      <c r="F9" s="60" t="s">
        <v>9217</v>
      </c>
    </row>
    <row r="10" spans="2:10" x14ac:dyDescent="0.35">
      <c r="B10" s="9">
        <v>2004</v>
      </c>
      <c r="C10" s="60" t="s">
        <v>9219</v>
      </c>
      <c r="D10" s="60" t="s">
        <v>9220</v>
      </c>
      <c r="E10" s="60" t="s">
        <v>9221</v>
      </c>
      <c r="F10" s="60" t="s">
        <v>9222</v>
      </c>
    </row>
    <row r="11" spans="2:10" x14ac:dyDescent="0.35">
      <c r="B11" s="9">
        <v>2005</v>
      </c>
      <c r="C11" s="60" t="s">
        <v>9224</v>
      </c>
      <c r="D11" s="60" t="s">
        <v>9225</v>
      </c>
      <c r="E11" s="60" t="s">
        <v>9226</v>
      </c>
      <c r="F11" s="60" t="s">
        <v>9227</v>
      </c>
    </row>
    <row r="12" spans="2:10" x14ac:dyDescent="0.35">
      <c r="B12" s="9">
        <v>2006</v>
      </c>
      <c r="C12" s="60" t="s">
        <v>9229</v>
      </c>
      <c r="D12" s="60" t="s">
        <v>9230</v>
      </c>
      <c r="E12" s="60" t="s">
        <v>9231</v>
      </c>
      <c r="F12" s="60" t="s">
        <v>95</v>
      </c>
    </row>
    <row r="13" spans="2:10" x14ac:dyDescent="0.35">
      <c r="B13" s="9">
        <v>2007</v>
      </c>
      <c r="C13" s="60" t="s">
        <v>9233</v>
      </c>
      <c r="D13" s="60" t="s">
        <v>9234</v>
      </c>
      <c r="E13" s="60" t="s">
        <v>9235</v>
      </c>
      <c r="F13" s="60" t="s">
        <v>99</v>
      </c>
    </row>
    <row r="14" spans="2:10" x14ac:dyDescent="0.35">
      <c r="B14" s="9">
        <v>2008</v>
      </c>
      <c r="C14" s="60" t="s">
        <v>9237</v>
      </c>
      <c r="D14" s="60" t="s">
        <v>9238</v>
      </c>
      <c r="E14" s="60" t="s">
        <v>9239</v>
      </c>
      <c r="F14" s="60" t="s">
        <v>9212</v>
      </c>
    </row>
    <row r="15" spans="2:10" x14ac:dyDescent="0.35">
      <c r="B15" s="9">
        <v>2009</v>
      </c>
      <c r="C15" s="60" t="s">
        <v>9241</v>
      </c>
      <c r="D15" s="60" t="s">
        <v>9242</v>
      </c>
      <c r="E15" s="60" t="s">
        <v>9243</v>
      </c>
      <c r="F15" s="60" t="s">
        <v>99</v>
      </c>
    </row>
    <row r="16" spans="2:10" x14ac:dyDescent="0.35">
      <c r="B16" s="9">
        <v>2010</v>
      </c>
      <c r="C16" s="60" t="s">
        <v>9244</v>
      </c>
      <c r="D16" s="60" t="s">
        <v>9245</v>
      </c>
      <c r="E16" s="60" t="s">
        <v>9246</v>
      </c>
      <c r="F16" s="60" t="s">
        <v>93</v>
      </c>
    </row>
    <row r="17" spans="2:14" x14ac:dyDescent="0.35">
      <c r="B17" s="9">
        <v>2011</v>
      </c>
      <c r="C17" s="60" t="s">
        <v>9247</v>
      </c>
      <c r="D17" s="60" t="s">
        <v>9248</v>
      </c>
      <c r="E17" s="60" t="s">
        <v>9249</v>
      </c>
      <c r="F17" s="60" t="s">
        <v>9212</v>
      </c>
    </row>
    <row r="18" spans="2:14" x14ac:dyDescent="0.35">
      <c r="B18" s="9">
        <v>2012</v>
      </c>
      <c r="C18" s="60" t="s">
        <v>9250</v>
      </c>
      <c r="D18" s="60" t="s">
        <v>9251</v>
      </c>
      <c r="E18" s="60" t="s">
        <v>9252</v>
      </c>
      <c r="F18" s="60" t="s">
        <v>95</v>
      </c>
    </row>
    <row r="19" spans="2:14" x14ac:dyDescent="0.35">
      <c r="B19" s="9">
        <v>2013</v>
      </c>
      <c r="C19" s="60" t="s">
        <v>9253</v>
      </c>
      <c r="D19" s="60" t="s">
        <v>9254</v>
      </c>
      <c r="E19" s="60" t="s">
        <v>9255</v>
      </c>
      <c r="F19" s="60" t="s">
        <v>9212</v>
      </c>
    </row>
    <row r="20" spans="2:14" x14ac:dyDescent="0.35">
      <c r="B20" s="9">
        <v>2014</v>
      </c>
      <c r="C20" s="60" t="s">
        <v>9256</v>
      </c>
      <c r="D20" s="60" t="s">
        <v>9257</v>
      </c>
      <c r="E20" s="60" t="s">
        <v>9258</v>
      </c>
      <c r="F20" s="60" t="s">
        <v>9207</v>
      </c>
    </row>
    <row r="21" spans="2:14" x14ac:dyDescent="0.35">
      <c r="B21" s="9">
        <v>2015</v>
      </c>
      <c r="C21" s="60" t="s">
        <v>9259</v>
      </c>
      <c r="D21" s="60" t="s">
        <v>9260</v>
      </c>
      <c r="E21" s="60" t="s">
        <v>9261</v>
      </c>
      <c r="F21" s="60" t="s">
        <v>9222</v>
      </c>
    </row>
    <row r="24" spans="2:14" x14ac:dyDescent="0.35">
      <c r="B24" s="85" t="s">
        <v>85</v>
      </c>
      <c r="C24" s="85"/>
      <c r="D24" s="85"/>
      <c r="E24" s="85"/>
      <c r="F24" s="85"/>
      <c r="G24" s="85"/>
      <c r="H24" s="85"/>
      <c r="I24" s="85"/>
      <c r="J24" s="85"/>
      <c r="K24" s="85"/>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88" t="s">
        <v>39</v>
      </c>
      <c r="C26" s="88"/>
      <c r="D26" s="88"/>
      <c r="E26" s="88"/>
      <c r="F26" s="88"/>
      <c r="G26" s="88"/>
      <c r="H26" s="88"/>
      <c r="I26" s="88"/>
      <c r="J26" s="88"/>
      <c r="K26" s="88"/>
      <c r="M26" s="2">
        <v>2011</v>
      </c>
      <c r="N26" s="9" t="str">
        <f>VLOOKUP(M26,B6:F21,2,0)</f>
        <v>Marty Mongo</v>
      </c>
    </row>
    <row r="27" spans="2:14" x14ac:dyDescent="0.35">
      <c r="B27" s="89"/>
      <c r="C27" s="89"/>
      <c r="D27" s="89"/>
      <c r="E27" s="89"/>
      <c r="F27" s="89"/>
      <c r="G27" s="89"/>
      <c r="H27" s="89"/>
      <c r="I27" s="89"/>
      <c r="J27" s="89"/>
      <c r="K27" s="89"/>
      <c r="M27" s="2">
        <v>2016</v>
      </c>
      <c r="N27" s="9" t="e">
        <f>VLOOKUP(M27,M19,2,0)</f>
        <v>#N/A</v>
      </c>
    </row>
    <row r="28" spans="2:14" x14ac:dyDescent="0.35">
      <c r="B28" s="87" t="s">
        <v>40</v>
      </c>
      <c r="C28" s="87"/>
      <c r="D28" s="87"/>
      <c r="E28" s="87"/>
      <c r="F28" s="87"/>
      <c r="G28" s="87"/>
      <c r="H28" s="87"/>
      <c r="I28" s="87"/>
      <c r="J28" s="87"/>
      <c r="K28" s="87"/>
      <c r="M28" s="2">
        <v>2003</v>
      </c>
      <c r="N28" s="9" t="str">
        <f t="shared" ref="N28" si="0">VLOOKUP(M28,B8:F23,2,0)</f>
        <v>Harry Helpsalot</v>
      </c>
    </row>
    <row r="29" spans="2:14" x14ac:dyDescent="0.35">
      <c r="B29" s="86" t="s">
        <v>41</v>
      </c>
      <c r="C29" s="86"/>
      <c r="D29" s="86"/>
      <c r="E29" s="86"/>
      <c r="F29" s="86"/>
      <c r="G29" s="86"/>
      <c r="H29" s="86"/>
      <c r="I29" s="86"/>
      <c r="J29" s="86"/>
      <c r="K29" s="86"/>
    </row>
    <row r="30" spans="2:14" x14ac:dyDescent="0.35">
      <c r="B30" s="86" t="s">
        <v>42</v>
      </c>
      <c r="C30" s="86"/>
      <c r="D30" s="86"/>
      <c r="E30" s="86"/>
      <c r="F30" s="86"/>
      <c r="G30" s="86"/>
      <c r="H30" s="86"/>
      <c r="I30" s="86"/>
      <c r="J30" s="86"/>
      <c r="K30" s="86"/>
    </row>
    <row r="31" spans="2:14" x14ac:dyDescent="0.35">
      <c r="B31" s="86" t="s">
        <v>43</v>
      </c>
      <c r="C31" s="86"/>
      <c r="D31" s="86"/>
      <c r="E31" s="86"/>
      <c r="F31" s="86"/>
      <c r="G31" s="86"/>
      <c r="H31" s="86"/>
      <c r="I31" s="86"/>
      <c r="J31" s="86"/>
      <c r="K31" s="86"/>
    </row>
    <row r="32" spans="2:14" x14ac:dyDescent="0.35">
      <c r="B32" s="86" t="s">
        <v>44</v>
      </c>
      <c r="C32" s="86"/>
      <c r="D32" s="86"/>
      <c r="E32" s="86"/>
      <c r="F32" s="86"/>
      <c r="G32" s="86"/>
      <c r="H32" s="86"/>
      <c r="I32" s="86"/>
      <c r="J32" s="86"/>
      <c r="K32" s="86"/>
    </row>
    <row r="35" spans="2:11" x14ac:dyDescent="0.35">
      <c r="B35" s="63" t="s">
        <v>103</v>
      </c>
      <c r="C35" s="9">
        <v>1</v>
      </c>
      <c r="D35" s="9">
        <v>2</v>
      </c>
      <c r="E35" s="9">
        <v>3</v>
      </c>
    </row>
    <row r="36" spans="2:11" x14ac:dyDescent="0.35">
      <c r="B36" s="63" t="s">
        <v>171</v>
      </c>
      <c r="C36" s="9" t="s">
        <v>92</v>
      </c>
      <c r="D36" s="9" t="s">
        <v>90</v>
      </c>
      <c r="E36" s="9" t="s">
        <v>96</v>
      </c>
    </row>
    <row r="37" spans="2:11" x14ac:dyDescent="0.35">
      <c r="B37" s="63" t="s">
        <v>89</v>
      </c>
      <c r="C37" s="9" t="s">
        <v>97</v>
      </c>
      <c r="D37" s="9" t="s">
        <v>99</v>
      </c>
      <c r="E37" s="9" t="s">
        <v>9212</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85" t="s">
        <v>86</v>
      </c>
      <c r="C43" s="85"/>
      <c r="D43" s="85"/>
      <c r="E43" s="85"/>
      <c r="F43" s="85"/>
      <c r="G43" s="85"/>
      <c r="H43" s="85"/>
      <c r="I43" s="85"/>
      <c r="J43" s="85"/>
      <c r="K43" s="85"/>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85" t="s">
        <v>83</v>
      </c>
      <c r="C50" s="85"/>
      <c r="D50" s="85"/>
      <c r="E50" s="85"/>
      <c r="F50" s="85"/>
      <c r="G50" s="85"/>
      <c r="H50" s="85"/>
      <c r="I50" s="85"/>
      <c r="J50" s="85"/>
      <c r="K50" s="85"/>
    </row>
    <row r="52" spans="2:11" ht="35.5" customHeight="1" x14ac:dyDescent="0.35">
      <c r="B52" s="84" t="s">
        <v>81</v>
      </c>
      <c r="C52" s="84"/>
      <c r="D52" s="84"/>
      <c r="E52" s="84"/>
      <c r="F52" s="84"/>
      <c r="G52" s="84"/>
      <c r="H52" s="84"/>
      <c r="I52" s="84"/>
      <c r="J52" s="84"/>
      <c r="K52" s="84"/>
    </row>
    <row r="53" spans="2:11" x14ac:dyDescent="0.35">
      <c r="B53" s="25" t="s">
        <v>84</v>
      </c>
    </row>
    <row r="54" spans="2:11" ht="34" customHeight="1" x14ac:dyDescent="0.35">
      <c r="B54" s="84" t="s">
        <v>82</v>
      </c>
      <c r="C54" s="84"/>
      <c r="D54" s="84"/>
      <c r="E54" s="84"/>
      <c r="F54" s="84"/>
      <c r="G54" s="84"/>
      <c r="H54" s="84"/>
      <c r="I54" s="84"/>
      <c r="J54" s="84"/>
      <c r="K54" s="84"/>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C2:H2"/>
    <mergeCell ref="C3:H3"/>
    <mergeCell ref="C4:H4"/>
    <mergeCell ref="B26:K26"/>
    <mergeCell ref="B27:K27"/>
    <mergeCell ref="B52:K52"/>
    <mergeCell ref="B54:K54"/>
    <mergeCell ref="B50:K50"/>
    <mergeCell ref="B24:K24"/>
    <mergeCell ref="B43:K43"/>
    <mergeCell ref="B32:K32"/>
    <mergeCell ref="B28:K28"/>
    <mergeCell ref="B29:K29"/>
    <mergeCell ref="B30:K30"/>
    <mergeCell ref="B31:K3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G54" sqref="G54"/>
    </sheetView>
  </sheetViews>
  <sheetFormatPr defaultRowHeight="14.5" x14ac:dyDescent="0.35"/>
  <cols>
    <col min="2" max="2" width="9" customWidth="1"/>
  </cols>
  <sheetData>
    <row r="2" spans="2:17" x14ac:dyDescent="0.35">
      <c r="B2" s="4" t="s">
        <v>10</v>
      </c>
      <c r="C2" s="81" t="s">
        <v>9</v>
      </c>
      <c r="D2" s="81"/>
      <c r="E2" s="81"/>
      <c r="F2" s="81"/>
      <c r="G2" s="81"/>
      <c r="H2" s="81"/>
    </row>
    <row r="3" spans="2:17" x14ac:dyDescent="0.35">
      <c r="B3" s="4">
        <v>1</v>
      </c>
      <c r="C3" s="81" t="s">
        <v>17</v>
      </c>
      <c r="D3" s="81"/>
      <c r="E3" s="81"/>
      <c r="F3" s="81"/>
      <c r="G3" s="81"/>
      <c r="H3" s="81"/>
    </row>
    <row r="4" spans="2:17" x14ac:dyDescent="0.35">
      <c r="B4" s="4">
        <v>2</v>
      </c>
      <c r="C4" s="81" t="s">
        <v>9132</v>
      </c>
      <c r="D4" s="81"/>
      <c r="E4" s="81"/>
      <c r="F4" s="81"/>
      <c r="G4" s="81"/>
      <c r="H4" s="81"/>
    </row>
    <row r="6" spans="2:17" x14ac:dyDescent="0.35">
      <c r="B6" s="89" t="s">
        <v>9282</v>
      </c>
      <c r="C6" s="89"/>
      <c r="D6" s="89"/>
      <c r="E6" s="89"/>
      <c r="F6" s="89"/>
      <c r="G6" s="89"/>
    </row>
    <row r="7" spans="2:17" x14ac:dyDescent="0.35">
      <c r="B7" s="89" t="s">
        <v>9076</v>
      </c>
      <c r="C7" s="89"/>
      <c r="D7" s="89"/>
      <c r="E7" s="89"/>
      <c r="F7" s="89"/>
      <c r="G7" s="89"/>
      <c r="H7" s="89"/>
      <c r="I7" s="89"/>
      <c r="J7" s="89"/>
      <c r="K7" s="89"/>
      <c r="L7" s="89"/>
      <c r="M7" s="89"/>
      <c r="N7" s="89"/>
      <c r="O7" s="89"/>
      <c r="P7" s="89"/>
      <c r="Q7" s="89"/>
    </row>
    <row r="8" spans="2:17" x14ac:dyDescent="0.35">
      <c r="B8" s="89" t="s">
        <v>9116</v>
      </c>
      <c r="C8" s="89"/>
      <c r="D8" s="89"/>
      <c r="E8" s="89"/>
      <c r="F8" s="89"/>
      <c r="G8" s="89"/>
      <c r="H8" s="89"/>
      <c r="I8" s="89"/>
      <c r="J8" s="89"/>
      <c r="K8" s="89"/>
      <c r="L8" s="89"/>
      <c r="M8" s="89"/>
      <c r="N8" s="89"/>
      <c r="O8" s="89"/>
      <c r="P8" s="89"/>
      <c r="Q8" s="89"/>
    </row>
    <row r="9" spans="2:17" x14ac:dyDescent="0.35">
      <c r="B9" s="89" t="s">
        <v>9077</v>
      </c>
      <c r="C9" s="89"/>
      <c r="D9" s="89"/>
      <c r="E9" s="89"/>
      <c r="F9" s="89"/>
      <c r="G9" s="89"/>
      <c r="H9" s="89"/>
      <c r="I9" s="89"/>
      <c r="J9" s="89"/>
      <c r="K9" s="89"/>
      <c r="L9" s="89"/>
      <c r="M9" s="89"/>
      <c r="N9" s="89"/>
      <c r="O9" s="89"/>
      <c r="P9" s="89"/>
      <c r="Q9" s="89"/>
    </row>
    <row r="10" spans="2:17" x14ac:dyDescent="0.35">
      <c r="B10" s="89"/>
      <c r="C10" s="89"/>
      <c r="D10" s="89"/>
      <c r="E10" s="89"/>
      <c r="F10" s="89"/>
      <c r="G10" s="89"/>
      <c r="H10" s="89"/>
      <c r="I10" s="89"/>
      <c r="J10" s="89"/>
      <c r="K10" s="89"/>
      <c r="L10" s="89"/>
      <c r="M10" s="89"/>
      <c r="N10" s="89"/>
      <c r="O10" s="89"/>
      <c r="P10" s="89"/>
      <c r="Q10" s="89"/>
    </row>
    <row r="11" spans="2:17" x14ac:dyDescent="0.35">
      <c r="B11" s="93" t="s">
        <v>9117</v>
      </c>
      <c r="C11" s="93"/>
      <c r="D11" s="93"/>
      <c r="E11" s="93"/>
      <c r="F11" s="93"/>
      <c r="G11" s="93"/>
      <c r="H11" s="93"/>
      <c r="I11" s="93"/>
      <c r="J11" s="93"/>
      <c r="K11" s="93"/>
      <c r="L11" s="93"/>
      <c r="M11" s="93"/>
      <c r="N11" s="93"/>
      <c r="O11" s="93"/>
      <c r="P11" s="93"/>
      <c r="Q11" s="93"/>
    </row>
    <row r="12" spans="2:17" x14ac:dyDescent="0.35">
      <c r="B12" s="89"/>
      <c r="C12" s="89"/>
      <c r="D12" s="89"/>
      <c r="E12" s="89"/>
      <c r="F12" s="89"/>
      <c r="G12" s="89"/>
      <c r="H12" s="89"/>
      <c r="I12" s="89"/>
      <c r="J12" s="89"/>
      <c r="K12" s="89"/>
      <c r="L12" s="89"/>
      <c r="M12" s="89"/>
      <c r="N12" s="89"/>
      <c r="O12" s="89"/>
      <c r="P12" s="89"/>
      <c r="Q12" s="89"/>
    </row>
    <row r="13" spans="2:17" x14ac:dyDescent="0.35">
      <c r="B13" s="89" t="s">
        <v>84</v>
      </c>
      <c r="C13" s="89"/>
      <c r="D13" s="89"/>
      <c r="E13" s="89"/>
      <c r="F13" s="89"/>
      <c r="G13" s="89"/>
      <c r="H13" s="89"/>
      <c r="I13" s="89"/>
      <c r="J13" s="89"/>
      <c r="K13" s="89"/>
      <c r="L13" s="89"/>
      <c r="M13" s="89"/>
      <c r="N13" s="89"/>
      <c r="O13" s="89"/>
      <c r="P13" s="89"/>
      <c r="Q13" s="89"/>
    </row>
    <row r="14" spans="2:17" x14ac:dyDescent="0.35">
      <c r="B14" s="89" t="s">
        <v>9118</v>
      </c>
      <c r="C14" s="89"/>
      <c r="D14" s="89"/>
      <c r="E14" s="89"/>
      <c r="F14" s="89"/>
      <c r="G14" s="89"/>
      <c r="H14" s="89"/>
      <c r="I14" s="89"/>
      <c r="J14" s="89"/>
      <c r="K14" s="89"/>
      <c r="L14" s="89"/>
      <c r="M14" s="89"/>
      <c r="N14" s="89"/>
      <c r="O14" s="89"/>
      <c r="P14" s="89"/>
      <c r="Q14" s="89"/>
    </row>
    <row r="15" spans="2:17" ht="14.5" customHeight="1" x14ac:dyDescent="0.35">
      <c r="B15" s="95" t="s">
        <v>9119</v>
      </c>
      <c r="C15" s="95"/>
      <c r="D15" s="95"/>
      <c r="E15" s="95"/>
      <c r="F15" s="95"/>
      <c r="G15" s="95"/>
      <c r="H15" s="95"/>
      <c r="I15" s="95"/>
      <c r="J15" s="95"/>
      <c r="K15" s="95"/>
      <c r="L15" s="95"/>
      <c r="M15" s="95"/>
      <c r="N15" s="95"/>
      <c r="O15" s="95"/>
      <c r="P15" s="95"/>
      <c r="Q15" s="95"/>
    </row>
    <row r="16" spans="2:17" ht="17.5" x14ac:dyDescent="0.35">
      <c r="B16" s="94"/>
      <c r="C16" s="94"/>
      <c r="D16" s="94"/>
      <c r="E16" s="94"/>
      <c r="F16" s="94"/>
      <c r="G16" s="94"/>
      <c r="H16" s="94"/>
      <c r="I16" s="94"/>
      <c r="J16" s="94"/>
      <c r="K16" s="94"/>
      <c r="L16" s="94"/>
      <c r="M16" s="94"/>
      <c r="N16" s="94"/>
      <c r="O16" s="94"/>
      <c r="P16" s="94"/>
      <c r="Q16" s="94"/>
    </row>
    <row r="17" spans="2:17" ht="15" x14ac:dyDescent="0.4">
      <c r="B17" s="89" t="s">
        <v>9127</v>
      </c>
      <c r="C17" s="89"/>
      <c r="D17" s="89"/>
      <c r="E17" s="89"/>
      <c r="F17" s="89"/>
      <c r="G17" s="89"/>
      <c r="H17" s="89"/>
      <c r="I17" s="89"/>
      <c r="J17" s="89"/>
      <c r="K17" s="89"/>
      <c r="L17" s="89"/>
      <c r="M17" s="89"/>
      <c r="N17" s="89"/>
      <c r="O17" s="89"/>
      <c r="P17" s="89"/>
      <c r="Q17" s="89"/>
    </row>
    <row r="18" spans="2:17" ht="15" x14ac:dyDescent="0.4">
      <c r="B18" s="89" t="s">
        <v>9128</v>
      </c>
      <c r="C18" s="89"/>
      <c r="D18" s="89"/>
      <c r="E18" s="89"/>
      <c r="F18" s="89"/>
      <c r="G18" s="89"/>
      <c r="H18" s="89"/>
      <c r="I18" s="89"/>
      <c r="J18" s="89"/>
      <c r="K18" s="89"/>
      <c r="L18" s="89"/>
      <c r="M18" s="89"/>
      <c r="N18" s="89"/>
      <c r="O18" s="89"/>
      <c r="P18" s="89"/>
      <c r="Q18" s="89"/>
    </row>
    <row r="19" spans="2:17" ht="15" x14ac:dyDescent="0.4">
      <c r="B19" s="89" t="s">
        <v>9129</v>
      </c>
      <c r="C19" s="89"/>
      <c r="D19" s="89"/>
      <c r="E19" s="89"/>
      <c r="F19" s="89"/>
      <c r="G19" s="89"/>
      <c r="H19" s="89"/>
      <c r="I19" s="89"/>
      <c r="J19" s="89"/>
      <c r="K19" s="89"/>
      <c r="L19" s="89"/>
      <c r="M19" s="89"/>
      <c r="N19" s="89"/>
      <c r="O19" s="89"/>
      <c r="P19" s="89"/>
      <c r="Q19" s="89"/>
    </row>
    <row r="20" spans="2:17" ht="17.5" x14ac:dyDescent="0.35">
      <c r="B20" s="94"/>
      <c r="C20" s="94"/>
      <c r="D20" s="94"/>
      <c r="E20" s="94"/>
      <c r="F20" s="94"/>
      <c r="G20" s="94"/>
      <c r="H20" s="94"/>
      <c r="I20" s="94"/>
      <c r="J20" s="94"/>
      <c r="K20" s="94"/>
      <c r="L20" s="94"/>
      <c r="M20" s="94"/>
      <c r="N20" s="94"/>
      <c r="O20" s="94"/>
      <c r="P20" s="94"/>
      <c r="Q20" s="94"/>
    </row>
    <row r="21" spans="2:17" ht="17.5" x14ac:dyDescent="0.35">
      <c r="B21" s="94"/>
      <c r="C21" s="94"/>
      <c r="D21" s="94"/>
      <c r="E21" s="94"/>
      <c r="F21" s="94"/>
      <c r="G21" s="94"/>
      <c r="H21" s="94"/>
      <c r="I21" s="94"/>
      <c r="J21" s="94"/>
      <c r="K21" s="94"/>
      <c r="L21" s="94"/>
      <c r="M21" s="94"/>
      <c r="N21" s="94"/>
      <c r="O21" s="94"/>
      <c r="P21" s="94"/>
      <c r="Q21" s="94"/>
    </row>
    <row r="22" spans="2:17" x14ac:dyDescent="0.35">
      <c r="B22" s="93" t="s">
        <v>9122</v>
      </c>
      <c r="C22" s="93"/>
      <c r="D22" s="93"/>
      <c r="E22" s="93"/>
      <c r="F22" s="93"/>
      <c r="G22" s="93"/>
      <c r="H22" s="93"/>
      <c r="I22" s="93"/>
      <c r="J22" s="93"/>
      <c r="K22" s="93"/>
      <c r="L22" s="93"/>
      <c r="M22" s="93"/>
      <c r="N22" s="93"/>
      <c r="O22" s="93"/>
      <c r="P22" s="93"/>
      <c r="Q22" s="93"/>
    </row>
    <row r="23" spans="2:17" ht="17.5" x14ac:dyDescent="0.35">
      <c r="B23" s="94"/>
      <c r="C23" s="94"/>
      <c r="D23" s="94"/>
      <c r="E23" s="94"/>
      <c r="F23" s="94"/>
      <c r="G23" s="94"/>
      <c r="H23" s="94"/>
      <c r="I23" s="94"/>
      <c r="J23" s="94"/>
      <c r="K23" s="94"/>
      <c r="L23" s="94"/>
      <c r="M23" s="94"/>
      <c r="N23" s="94"/>
      <c r="O23" s="94"/>
      <c r="P23" s="94"/>
      <c r="Q23" s="94"/>
    </row>
    <row r="24" spans="2:17" x14ac:dyDescent="0.35">
      <c r="B24" s="89" t="s">
        <v>84</v>
      </c>
      <c r="C24" s="89"/>
      <c r="D24" s="89"/>
      <c r="E24" s="89"/>
      <c r="F24" s="89"/>
      <c r="G24" s="89"/>
      <c r="H24" s="89"/>
      <c r="I24" s="89"/>
      <c r="J24" s="89"/>
      <c r="K24" s="89"/>
      <c r="L24" s="89"/>
      <c r="M24" s="89"/>
      <c r="N24" s="89"/>
      <c r="O24" s="89"/>
      <c r="P24" s="89"/>
      <c r="Q24" s="89"/>
    </row>
    <row r="25" spans="2:17" x14ac:dyDescent="0.35">
      <c r="B25" s="89" t="s">
        <v>9120</v>
      </c>
      <c r="C25" s="89"/>
      <c r="D25" s="89"/>
      <c r="E25" s="89"/>
      <c r="F25" s="89"/>
      <c r="G25" s="89"/>
      <c r="H25" s="89"/>
      <c r="I25" s="89"/>
      <c r="J25" s="89"/>
      <c r="K25" s="89"/>
      <c r="L25" s="89"/>
      <c r="M25" s="89"/>
      <c r="N25" s="89"/>
      <c r="O25" s="89"/>
      <c r="P25" s="89"/>
      <c r="Q25" s="89"/>
    </row>
    <row r="26" spans="2:17" ht="14.5" customHeight="1" x14ac:dyDescent="0.35">
      <c r="B26" s="95" t="s">
        <v>9121</v>
      </c>
      <c r="C26" s="95"/>
      <c r="D26" s="95"/>
      <c r="E26" s="95"/>
      <c r="F26" s="95"/>
      <c r="G26" s="95"/>
      <c r="H26" s="95"/>
      <c r="I26" s="95"/>
      <c r="J26" s="95"/>
      <c r="K26" s="95"/>
      <c r="L26" s="95"/>
      <c r="M26" s="95"/>
      <c r="N26" s="95"/>
      <c r="O26" s="95"/>
      <c r="P26" s="95"/>
      <c r="Q26" s="95"/>
    </row>
    <row r="27" spans="2:17" x14ac:dyDescent="0.35">
      <c r="B27" s="89"/>
      <c r="C27" s="89"/>
      <c r="D27" s="89"/>
      <c r="E27" s="89"/>
      <c r="F27" s="89"/>
      <c r="G27" s="89"/>
      <c r="H27" s="89"/>
      <c r="I27" s="89"/>
      <c r="J27" s="89"/>
      <c r="K27" s="89"/>
      <c r="L27" s="89"/>
      <c r="M27" s="89"/>
      <c r="N27" s="89"/>
      <c r="O27" s="89"/>
      <c r="P27" s="89"/>
      <c r="Q27" s="89"/>
    </row>
    <row r="28" spans="2:17" ht="15" x14ac:dyDescent="0.4">
      <c r="B28" s="89" t="s">
        <v>9123</v>
      </c>
      <c r="C28" s="89"/>
      <c r="D28" s="89"/>
      <c r="E28" s="89"/>
      <c r="F28" s="89"/>
      <c r="G28" s="89"/>
      <c r="H28" s="89"/>
      <c r="I28" s="89"/>
      <c r="J28" s="89"/>
      <c r="K28" s="89"/>
      <c r="L28" s="89"/>
      <c r="M28" s="89"/>
      <c r="N28" s="89"/>
      <c r="O28" s="89"/>
      <c r="P28" s="89"/>
      <c r="Q28" s="89"/>
    </row>
    <row r="29" spans="2:17" ht="15" x14ac:dyDescent="0.4">
      <c r="B29" s="89" t="s">
        <v>9124</v>
      </c>
      <c r="C29" s="89"/>
      <c r="D29" s="89"/>
      <c r="E29" s="89"/>
      <c r="F29" s="89"/>
      <c r="G29" s="89"/>
      <c r="H29" s="89"/>
      <c r="I29" s="89"/>
      <c r="J29" s="89"/>
      <c r="K29" s="89"/>
      <c r="L29" s="89"/>
      <c r="M29" s="89"/>
      <c r="N29" s="89"/>
      <c r="O29" s="89"/>
      <c r="P29" s="89"/>
      <c r="Q29" s="89"/>
    </row>
    <row r="30" spans="2:17" ht="15" x14ac:dyDescent="0.4">
      <c r="B30" s="89" t="s">
        <v>9125</v>
      </c>
      <c r="C30" s="89"/>
      <c r="D30" s="89"/>
      <c r="E30" s="89"/>
      <c r="F30" s="89"/>
      <c r="G30" s="89"/>
      <c r="H30" s="89"/>
      <c r="I30" s="89"/>
      <c r="J30" s="89"/>
      <c r="K30" s="89"/>
      <c r="L30" s="89"/>
      <c r="M30" s="89"/>
      <c r="N30" s="89"/>
      <c r="O30" s="89"/>
      <c r="P30" s="89"/>
      <c r="Q30" s="89"/>
    </row>
    <row r="31" spans="2:17" ht="15" x14ac:dyDescent="0.4">
      <c r="B31" s="89" t="s">
        <v>9126</v>
      </c>
      <c r="C31" s="89"/>
      <c r="D31" s="89"/>
      <c r="E31" s="89"/>
      <c r="F31" s="89"/>
      <c r="G31" s="89"/>
      <c r="H31" s="89"/>
      <c r="I31" s="89"/>
      <c r="J31" s="89"/>
      <c r="K31" s="89"/>
      <c r="L31" s="89"/>
      <c r="M31" s="89"/>
      <c r="N31" s="89"/>
      <c r="O31" s="89"/>
      <c r="P31" s="89"/>
      <c r="Q31" s="89"/>
    </row>
    <row r="32" spans="2:17" x14ac:dyDescent="0.35">
      <c r="B32" s="89"/>
      <c r="C32" s="89"/>
      <c r="D32" s="89"/>
      <c r="E32" s="89"/>
      <c r="F32" s="89"/>
      <c r="G32" s="89"/>
      <c r="H32" s="89"/>
      <c r="I32" s="89"/>
      <c r="J32" s="89"/>
      <c r="K32" s="89"/>
      <c r="L32" s="89"/>
      <c r="M32" s="89"/>
      <c r="N32" s="89"/>
      <c r="O32" s="89"/>
      <c r="P32" s="89"/>
      <c r="Q32" s="89"/>
    </row>
    <row r="33" spans="2:17" x14ac:dyDescent="0.35">
      <c r="B33" s="89" t="s">
        <v>9144</v>
      </c>
      <c r="C33" s="89"/>
      <c r="D33" s="89"/>
      <c r="E33" s="89"/>
      <c r="F33" s="89"/>
      <c r="G33" s="89"/>
      <c r="H33" s="89"/>
      <c r="I33" s="89"/>
      <c r="J33" s="89"/>
      <c r="K33" s="89"/>
      <c r="L33" s="89"/>
      <c r="M33" s="89"/>
      <c r="N33" s="89"/>
      <c r="O33" s="89"/>
      <c r="P33" s="89"/>
      <c r="Q33" s="89"/>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9267</v>
      </c>
      <c r="K36" s="1">
        <v>4</v>
      </c>
      <c r="L36" s="1">
        <v>8</v>
      </c>
      <c r="M36" s="1">
        <v>7</v>
      </c>
    </row>
    <row r="37" spans="2:17" x14ac:dyDescent="0.35">
      <c r="B37" s="1" t="s">
        <v>9138</v>
      </c>
      <c r="C37" s="1">
        <v>37</v>
      </c>
      <c r="D37" s="1">
        <v>25</v>
      </c>
      <c r="E37" s="1">
        <v>32</v>
      </c>
      <c r="G37" s="33" t="s">
        <v>9143</v>
      </c>
      <c r="H37" s="1"/>
      <c r="J37" s="1" t="s">
        <v>9268</v>
      </c>
      <c r="K37" s="1">
        <v>7</v>
      </c>
      <c r="L37" s="1">
        <v>2</v>
      </c>
      <c r="M37" s="1">
        <v>2</v>
      </c>
    </row>
    <row r="38" spans="2:17" x14ac:dyDescent="0.35">
      <c r="B38" s="1" t="s">
        <v>9139</v>
      </c>
      <c r="C38" s="1">
        <v>35</v>
      </c>
      <c r="D38" s="1">
        <v>30</v>
      </c>
      <c r="E38" s="1">
        <v>48</v>
      </c>
      <c r="J38" s="1" t="s">
        <v>9269</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89"/>
      <c r="C43" s="89"/>
      <c r="D43" s="89"/>
      <c r="E43" s="89"/>
      <c r="F43" s="89"/>
      <c r="G43" s="89"/>
      <c r="H43" s="89"/>
      <c r="I43" s="89"/>
      <c r="J43" s="89"/>
      <c r="K43" s="89"/>
      <c r="L43" s="89"/>
      <c r="M43" s="89"/>
      <c r="N43" s="89"/>
      <c r="O43" s="89"/>
      <c r="P43" s="89"/>
      <c r="Q43" s="89"/>
    </row>
    <row r="44" spans="2:17" hidden="1" x14ac:dyDescent="0.35">
      <c r="B44" s="91" t="s">
        <v>9130</v>
      </c>
      <c r="C44" s="91"/>
      <c r="D44" s="91"/>
      <c r="E44" s="91"/>
      <c r="F44" s="91"/>
      <c r="G44" s="91"/>
      <c r="H44" s="91"/>
      <c r="I44" s="91"/>
      <c r="J44" s="91"/>
      <c r="K44" s="91"/>
      <c r="L44" s="91"/>
      <c r="M44" s="91"/>
      <c r="N44" s="91"/>
      <c r="O44" s="91"/>
      <c r="P44" s="91"/>
      <c r="Q44" s="91"/>
    </row>
    <row r="45" spans="2:17" hidden="1" x14ac:dyDescent="0.35">
      <c r="B45" s="92"/>
      <c r="C45" s="92"/>
      <c r="D45" s="92"/>
      <c r="E45" s="92"/>
      <c r="F45" s="92"/>
      <c r="G45" s="92"/>
      <c r="H45" s="92"/>
      <c r="I45" s="92"/>
      <c r="J45" s="92"/>
      <c r="K45" s="92"/>
      <c r="L45" s="92"/>
      <c r="M45" s="92"/>
      <c r="N45" s="92"/>
      <c r="O45" s="92"/>
      <c r="P45" s="92"/>
      <c r="Q45" s="92"/>
    </row>
    <row r="46" spans="2:17" ht="38" hidden="1" customHeight="1" x14ac:dyDescent="0.35">
      <c r="B46" s="90" t="s">
        <v>9270</v>
      </c>
      <c r="C46" s="90"/>
      <c r="D46" s="90"/>
      <c r="E46" s="90"/>
      <c r="F46" s="90"/>
      <c r="G46" s="90"/>
      <c r="H46" s="90"/>
      <c r="I46" s="90"/>
      <c r="J46" s="90"/>
      <c r="K46" s="90"/>
      <c r="L46" s="90"/>
      <c r="M46" s="90"/>
      <c r="N46" s="90"/>
      <c r="O46" s="90"/>
      <c r="P46" s="90"/>
      <c r="Q46" s="90"/>
    </row>
    <row r="47" spans="2:17" ht="58" hidden="1" customHeight="1" x14ac:dyDescent="0.35">
      <c r="B47" s="90" t="s">
        <v>9271</v>
      </c>
      <c r="C47" s="90"/>
      <c r="D47" s="90"/>
      <c r="E47" s="90"/>
      <c r="F47" s="90"/>
      <c r="G47" s="90"/>
      <c r="H47" s="90"/>
      <c r="I47" s="90"/>
      <c r="J47" s="90"/>
      <c r="K47" s="90"/>
      <c r="L47" s="90"/>
      <c r="M47" s="90"/>
      <c r="N47" s="90"/>
      <c r="O47" s="90"/>
      <c r="P47" s="90"/>
      <c r="Q47" s="90"/>
    </row>
  </sheetData>
  <mergeCells count="36">
    <mergeCell ref="B9:Q9"/>
    <mergeCell ref="C2:H2"/>
    <mergeCell ref="C3:H3"/>
    <mergeCell ref="C4:H4"/>
    <mergeCell ref="B7:Q7"/>
    <mergeCell ref="B8:Q8"/>
    <mergeCell ref="B6:G6"/>
    <mergeCell ref="B21:Q21"/>
    <mergeCell ref="B10:Q10"/>
    <mergeCell ref="B11:Q11"/>
    <mergeCell ref="B12:Q12"/>
    <mergeCell ref="B13:Q13"/>
    <mergeCell ref="B14:Q14"/>
    <mergeCell ref="B15:Q15"/>
    <mergeCell ref="B16:Q16"/>
    <mergeCell ref="B17:Q17"/>
    <mergeCell ref="B18:Q18"/>
    <mergeCell ref="B19:Q19"/>
    <mergeCell ref="B20:Q20"/>
    <mergeCell ref="B33:Q33"/>
    <mergeCell ref="B22:Q22"/>
    <mergeCell ref="B23:Q23"/>
    <mergeCell ref="B24:Q24"/>
    <mergeCell ref="B25:Q25"/>
    <mergeCell ref="B26:Q26"/>
    <mergeCell ref="B27:Q27"/>
    <mergeCell ref="B28:Q28"/>
    <mergeCell ref="B29:Q29"/>
    <mergeCell ref="B30:Q30"/>
    <mergeCell ref="B31:Q31"/>
    <mergeCell ref="B32:Q32"/>
    <mergeCell ref="B46:Q46"/>
    <mergeCell ref="B47:Q47"/>
    <mergeCell ref="B43:Q43"/>
    <mergeCell ref="B44:Q44"/>
    <mergeCell ref="B45:Q4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4" t="s">
        <v>9272</v>
      </c>
      <c r="C3" s="64" t="s">
        <v>9081</v>
      </c>
    </row>
    <row r="4" spans="1:5" x14ac:dyDescent="0.35">
      <c r="A4" s="64" t="s">
        <v>9147</v>
      </c>
      <c r="B4" s="64" t="s">
        <v>9146</v>
      </c>
      <c r="C4" t="s">
        <v>9153</v>
      </c>
      <c r="D4" t="s">
        <v>9082</v>
      </c>
      <c r="E4" t="s">
        <v>9266</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9273</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9274</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9275</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9276</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9277</v>
      </c>
      <c r="C35">
        <v>408</v>
      </c>
      <c r="D35">
        <v>35</v>
      </c>
      <c r="E35">
        <v>443</v>
      </c>
    </row>
    <row r="36" spans="1:5" x14ac:dyDescent="0.35">
      <c r="A36" t="s">
        <v>9266</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4" t="s">
        <v>9265</v>
      </c>
      <c r="B3" t="s">
        <v>9272</v>
      </c>
      <c r="C3" t="s">
        <v>9294</v>
      </c>
      <c r="D3" t="s">
        <v>9295</v>
      </c>
    </row>
    <row r="4" spans="1:4" x14ac:dyDescent="0.35">
      <c r="A4" s="62" t="s">
        <v>9166</v>
      </c>
      <c r="B4">
        <v>10</v>
      </c>
      <c r="C4">
        <v>1700</v>
      </c>
      <c r="D4" s="66">
        <v>1700</v>
      </c>
    </row>
    <row r="5" spans="1:4" x14ac:dyDescent="0.35">
      <c r="A5" s="65" t="s">
        <v>9153</v>
      </c>
      <c r="B5">
        <v>7</v>
      </c>
      <c r="C5">
        <v>875</v>
      </c>
      <c r="D5" s="66">
        <v>875</v>
      </c>
    </row>
    <row r="6" spans="1:4" x14ac:dyDescent="0.35">
      <c r="A6" s="65" t="s">
        <v>9083</v>
      </c>
      <c r="B6">
        <v>3</v>
      </c>
      <c r="C6">
        <v>825</v>
      </c>
      <c r="D6" s="66">
        <v>825</v>
      </c>
    </row>
    <row r="7" spans="1:4" x14ac:dyDescent="0.35">
      <c r="A7" s="62" t="s">
        <v>9158</v>
      </c>
      <c r="B7">
        <v>278</v>
      </c>
      <c r="C7">
        <v>2045.22</v>
      </c>
      <c r="D7" s="66">
        <v>2045.22</v>
      </c>
    </row>
    <row r="8" spans="1:4" x14ac:dyDescent="0.35">
      <c r="A8" s="65" t="s">
        <v>9153</v>
      </c>
      <c r="B8">
        <v>27</v>
      </c>
      <c r="C8">
        <v>539.7299999999999</v>
      </c>
      <c r="D8" s="66">
        <v>539.7299999999999</v>
      </c>
    </row>
    <row r="9" spans="1:4" x14ac:dyDescent="0.35">
      <c r="A9" s="65" t="s">
        <v>9082</v>
      </c>
      <c r="B9">
        <v>175</v>
      </c>
      <c r="C9">
        <v>1354.25</v>
      </c>
      <c r="D9" s="66">
        <v>1354.25</v>
      </c>
    </row>
    <row r="10" spans="1:4" x14ac:dyDescent="0.35">
      <c r="A10" s="65" t="s">
        <v>9083</v>
      </c>
      <c r="B10">
        <v>76</v>
      </c>
      <c r="C10">
        <v>151.24</v>
      </c>
      <c r="D10" s="66">
        <v>151.24</v>
      </c>
    </row>
    <row r="11" spans="1:4" x14ac:dyDescent="0.35">
      <c r="A11" s="62" t="s">
        <v>9266</v>
      </c>
      <c r="B11">
        <v>288</v>
      </c>
      <c r="C11">
        <v>3745.2200000000003</v>
      </c>
      <c r="D11" s="66">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B2" sqref="B2:H45"/>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10</v>
      </c>
      <c r="C2" s="83" t="s">
        <v>9</v>
      </c>
      <c r="D2" s="83"/>
      <c r="E2" s="83"/>
    </row>
    <row r="3" spans="2:5" x14ac:dyDescent="0.35">
      <c r="B3" s="4">
        <v>1</v>
      </c>
      <c r="C3" s="81" t="s">
        <v>19</v>
      </c>
      <c r="D3" s="81"/>
      <c r="E3" s="81"/>
    </row>
    <row r="4" spans="2:5" x14ac:dyDescent="0.35">
      <c r="B4" s="4">
        <v>2</v>
      </c>
      <c r="C4" s="81" t="s">
        <v>20</v>
      </c>
      <c r="D4" s="81"/>
      <c r="E4" s="81"/>
    </row>
    <row r="5" spans="2:5" x14ac:dyDescent="0.35">
      <c r="B5" s="4">
        <v>3</v>
      </c>
      <c r="C5" s="81" t="s">
        <v>21</v>
      </c>
      <c r="D5" s="81"/>
      <c r="E5" s="81"/>
    </row>
    <row r="6" spans="2:5" x14ac:dyDescent="0.35">
      <c r="B6" s="4">
        <v>4</v>
      </c>
      <c r="C6" s="81" t="s">
        <v>25</v>
      </c>
      <c r="D6" s="81"/>
      <c r="E6" s="81"/>
    </row>
    <row r="7" spans="2:5" x14ac:dyDescent="0.35">
      <c r="B7" s="4">
        <v>5</v>
      </c>
      <c r="C7" s="81" t="s">
        <v>26</v>
      </c>
      <c r="D7" s="81"/>
      <c r="E7" s="81"/>
    </row>
    <row r="8" spans="2:5" x14ac:dyDescent="0.35">
      <c r="B8" s="4">
        <v>6</v>
      </c>
      <c r="C8" s="81" t="s">
        <v>22</v>
      </c>
      <c r="D8" s="81"/>
      <c r="E8" s="81"/>
    </row>
    <row r="9" spans="2:5" x14ac:dyDescent="0.35">
      <c r="B9" s="4">
        <v>7</v>
      </c>
      <c r="C9" s="81" t="s">
        <v>23</v>
      </c>
      <c r="D9" s="81"/>
      <c r="E9" s="81"/>
    </row>
    <row r="10" spans="2:5" x14ac:dyDescent="0.35">
      <c r="B10" s="4">
        <v>8</v>
      </c>
      <c r="C10" s="81" t="s">
        <v>24</v>
      </c>
      <c r="D10" s="81"/>
      <c r="E10" s="81"/>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G16" sqref="G16"/>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96" t="s">
        <v>9</v>
      </c>
      <c r="E2" s="97"/>
    </row>
    <row r="3" spans="2:5" x14ac:dyDescent="0.35">
      <c r="C3" s="4">
        <v>1</v>
      </c>
      <c r="D3" s="81" t="s">
        <v>27</v>
      </c>
      <c r="E3" s="81"/>
    </row>
    <row r="4" spans="2:5" x14ac:dyDescent="0.35">
      <c r="C4" s="4">
        <v>2</v>
      </c>
      <c r="D4" s="81" t="s">
        <v>28</v>
      </c>
      <c r="E4" s="81"/>
    </row>
    <row r="5" spans="2:5" x14ac:dyDescent="0.35">
      <c r="C5" s="4">
        <v>3</v>
      </c>
      <c r="D5" s="81" t="s">
        <v>29</v>
      </c>
      <c r="E5" s="81"/>
    </row>
    <row r="6" spans="2:5" x14ac:dyDescent="0.35">
      <c r="C6" s="4">
        <v>4</v>
      </c>
      <c r="D6" s="81" t="s">
        <v>30</v>
      </c>
      <c r="E6" s="81"/>
    </row>
    <row r="12" spans="2:5" x14ac:dyDescent="0.35">
      <c r="B12" s="3" t="s">
        <v>9190</v>
      </c>
      <c r="C12" s="3" t="s">
        <v>99</v>
      </c>
      <c r="D12" s="3" t="s">
        <v>9278</v>
      </c>
    </row>
    <row r="13" spans="2:5" x14ac:dyDescent="0.35">
      <c r="B13" s="2">
        <v>179295</v>
      </c>
      <c r="C13" s="67">
        <v>3207000</v>
      </c>
      <c r="D13" s="2">
        <v>296</v>
      </c>
    </row>
    <row r="14" spans="2:5" x14ac:dyDescent="0.35">
      <c r="B14" s="2">
        <v>170923</v>
      </c>
      <c r="C14" s="67">
        <v>2108000</v>
      </c>
      <c r="D14" s="2">
        <v>315</v>
      </c>
    </row>
    <row r="15" spans="2:5" x14ac:dyDescent="0.35">
      <c r="B15" s="2">
        <v>243850</v>
      </c>
      <c r="C15" s="67">
        <v>2082100</v>
      </c>
      <c r="D15" s="2">
        <v>138</v>
      </c>
    </row>
    <row r="16" spans="2:5" x14ac:dyDescent="0.35">
      <c r="B16" s="2">
        <v>227666</v>
      </c>
      <c r="C16" s="67">
        <v>2082100</v>
      </c>
      <c r="D16" s="2">
        <v>244</v>
      </c>
    </row>
    <row r="17" spans="2:4" x14ac:dyDescent="0.35">
      <c r="B17" s="2">
        <v>170205</v>
      </c>
      <c r="C17" s="67">
        <v>2079000</v>
      </c>
      <c r="D17" s="2">
        <v>358</v>
      </c>
    </row>
    <row r="18" spans="2:4" x14ac:dyDescent="0.35">
      <c r="B18" s="2">
        <v>5573</v>
      </c>
      <c r="C18" s="67">
        <v>2038000</v>
      </c>
      <c r="D18" s="2">
        <v>440</v>
      </c>
    </row>
    <row r="19" spans="2:4" x14ac:dyDescent="0.35">
      <c r="B19" s="2">
        <v>63812</v>
      </c>
      <c r="C19" s="67">
        <v>2038000</v>
      </c>
      <c r="D19" s="2">
        <v>666</v>
      </c>
    </row>
    <row r="20" spans="2:4" x14ac:dyDescent="0.35">
      <c r="B20" s="2">
        <v>154500</v>
      </c>
      <c r="C20" s="67">
        <v>2038000</v>
      </c>
      <c r="D20" s="2">
        <v>695</v>
      </c>
    </row>
    <row r="21" spans="2:4" x14ac:dyDescent="0.35">
      <c r="B21" s="2">
        <v>230699</v>
      </c>
      <c r="C21" s="67">
        <v>1785000</v>
      </c>
      <c r="D21" s="2">
        <v>570</v>
      </c>
    </row>
    <row r="22" spans="2:4" x14ac:dyDescent="0.35">
      <c r="B22" s="2">
        <v>229513</v>
      </c>
      <c r="C22" s="67">
        <v>1581000</v>
      </c>
      <c r="D22" s="2">
        <v>43</v>
      </c>
    </row>
    <row r="23" spans="2:4" x14ac:dyDescent="0.35">
      <c r="B23" s="2">
        <v>206652</v>
      </c>
      <c r="C23" s="67">
        <v>1480000</v>
      </c>
      <c r="D23" s="2">
        <v>7467</v>
      </c>
    </row>
    <row r="24" spans="2:4" x14ac:dyDescent="0.35">
      <c r="B24" s="2">
        <v>145176</v>
      </c>
      <c r="C24" s="67">
        <v>1479500</v>
      </c>
      <c r="D24" s="2">
        <v>140</v>
      </c>
    </row>
    <row r="25" spans="2:4" x14ac:dyDescent="0.35">
      <c r="B25" s="2">
        <v>139274</v>
      </c>
      <c r="C25" s="67">
        <v>1479500</v>
      </c>
      <c r="D25" s="2">
        <v>246</v>
      </c>
    </row>
    <row r="26" spans="2:4" x14ac:dyDescent="0.35">
      <c r="B26" s="2">
        <v>100676</v>
      </c>
      <c r="C26" s="67">
        <v>1349000</v>
      </c>
      <c r="D26" s="2">
        <v>527</v>
      </c>
    </row>
    <row r="27" spans="2:4" x14ac:dyDescent="0.35">
      <c r="B27" s="2">
        <v>72127</v>
      </c>
      <c r="C27" s="67">
        <v>1331000</v>
      </c>
      <c r="D27" s="2">
        <v>515</v>
      </c>
    </row>
    <row r="28" spans="2:4" x14ac:dyDescent="0.35">
      <c r="B28" s="2">
        <v>173531</v>
      </c>
      <c r="C28" s="67">
        <v>1149000</v>
      </c>
      <c r="D28" s="2">
        <v>6963</v>
      </c>
    </row>
    <row r="29" spans="2:4" x14ac:dyDescent="0.35">
      <c r="B29" s="2">
        <v>126811</v>
      </c>
      <c r="C29" s="67">
        <v>1128000</v>
      </c>
      <c r="D29" s="2">
        <v>7277</v>
      </c>
    </row>
    <row r="30" spans="2:4" x14ac:dyDescent="0.35">
      <c r="B30" s="2">
        <v>116584</v>
      </c>
      <c r="C30" s="67">
        <v>1067600</v>
      </c>
      <c r="D30" s="2">
        <v>52</v>
      </c>
    </row>
    <row r="31" spans="2:4" x14ac:dyDescent="0.35">
      <c r="B31" s="2">
        <v>247556</v>
      </c>
      <c r="C31" s="67">
        <v>1067600</v>
      </c>
      <c r="D31" s="2">
        <v>59</v>
      </c>
    </row>
    <row r="32" spans="2:4" x14ac:dyDescent="0.35">
      <c r="B32" s="2">
        <v>134059</v>
      </c>
      <c r="C32" s="67">
        <v>1067600</v>
      </c>
      <c r="D32" s="2">
        <v>77</v>
      </c>
    </row>
    <row r="33" spans="2:4" x14ac:dyDescent="0.35">
      <c r="B33" s="2">
        <v>212765</v>
      </c>
      <c r="C33" s="67">
        <v>1067600</v>
      </c>
      <c r="D33" s="2">
        <v>179</v>
      </c>
    </row>
    <row r="34" spans="2:4" x14ac:dyDescent="0.35">
      <c r="B34" s="2">
        <v>2456</v>
      </c>
      <c r="C34" s="67">
        <v>1049000</v>
      </c>
      <c r="D34" s="2">
        <v>73</v>
      </c>
    </row>
    <row r="35" spans="2:4" x14ac:dyDescent="0.35">
      <c r="B35" s="2">
        <v>24810</v>
      </c>
      <c r="C35" s="67">
        <v>987800</v>
      </c>
      <c r="D35" s="2">
        <v>1320</v>
      </c>
    </row>
    <row r="36" spans="2:4" x14ac:dyDescent="0.35">
      <c r="B36" s="2">
        <v>2180</v>
      </c>
      <c r="C36" s="67">
        <v>987800</v>
      </c>
      <c r="D36" s="2">
        <v>1646</v>
      </c>
    </row>
    <row r="37" spans="2:4" x14ac:dyDescent="0.35">
      <c r="B37" s="2">
        <v>183368</v>
      </c>
      <c r="C37" s="67">
        <v>962900</v>
      </c>
      <c r="D37" s="2">
        <v>968</v>
      </c>
    </row>
    <row r="38" spans="2:4" x14ac:dyDescent="0.35">
      <c r="B38" s="2">
        <v>110408</v>
      </c>
      <c r="C38" s="67">
        <v>921500</v>
      </c>
      <c r="D38" s="2">
        <v>810</v>
      </c>
    </row>
    <row r="39" spans="2:4" x14ac:dyDescent="0.35">
      <c r="B39" s="2">
        <v>127474</v>
      </c>
      <c r="C39" s="67">
        <v>883600</v>
      </c>
      <c r="D39" s="2">
        <v>724</v>
      </c>
    </row>
    <row r="40" spans="2:4" x14ac:dyDescent="0.35">
      <c r="B40" s="2">
        <v>28224</v>
      </c>
      <c r="C40" s="67">
        <v>883600</v>
      </c>
      <c r="D40" s="2">
        <v>1271</v>
      </c>
    </row>
    <row r="41" spans="2:4" x14ac:dyDescent="0.35">
      <c r="B41" s="2">
        <v>105900</v>
      </c>
      <c r="C41" s="67">
        <v>883600</v>
      </c>
      <c r="D41" s="2">
        <v>7256</v>
      </c>
    </row>
    <row r="42" spans="2:4" x14ac:dyDescent="0.35">
      <c r="B42" s="2">
        <v>150551</v>
      </c>
      <c r="C42" s="67">
        <v>824300</v>
      </c>
      <c r="D42" s="2">
        <v>317</v>
      </c>
    </row>
    <row r="43" spans="2:4" x14ac:dyDescent="0.35">
      <c r="B43" s="2">
        <v>129356</v>
      </c>
      <c r="C43" s="67">
        <v>804200</v>
      </c>
      <c r="D43" s="2">
        <v>5085</v>
      </c>
    </row>
    <row r="44" spans="2:4" x14ac:dyDescent="0.35">
      <c r="B44" s="2">
        <v>141828</v>
      </c>
      <c r="C44" s="67">
        <v>794200</v>
      </c>
      <c r="D44" s="2">
        <v>105</v>
      </c>
    </row>
    <row r="45" spans="2:4" x14ac:dyDescent="0.35">
      <c r="B45" s="2">
        <v>212285</v>
      </c>
      <c r="C45" s="67">
        <v>764800</v>
      </c>
      <c r="D45" s="2">
        <v>66</v>
      </c>
    </row>
    <row r="46" spans="2:4" x14ac:dyDescent="0.35">
      <c r="B46" s="2">
        <v>147916</v>
      </c>
      <c r="C46" s="67">
        <v>764800</v>
      </c>
      <c r="D46" s="2">
        <v>98</v>
      </c>
    </row>
    <row r="47" spans="2:4" x14ac:dyDescent="0.35">
      <c r="B47" s="2">
        <v>90780</v>
      </c>
      <c r="C47" s="67">
        <v>720500</v>
      </c>
      <c r="D47" s="2">
        <v>18</v>
      </c>
    </row>
    <row r="48" spans="2:4" x14ac:dyDescent="0.35">
      <c r="B48" s="2">
        <v>131686</v>
      </c>
      <c r="C48" s="67">
        <v>718500</v>
      </c>
      <c r="D48" s="2">
        <v>1575</v>
      </c>
    </row>
    <row r="49" spans="2:4" x14ac:dyDescent="0.35">
      <c r="B49" s="2">
        <v>90285</v>
      </c>
      <c r="C49" s="67">
        <v>704400</v>
      </c>
      <c r="D49" s="2">
        <v>2941</v>
      </c>
    </row>
    <row r="50" spans="2:4" x14ac:dyDescent="0.35">
      <c r="B50" s="2">
        <v>30501</v>
      </c>
      <c r="C50" s="67">
        <v>704400</v>
      </c>
      <c r="D50" s="2">
        <v>5086</v>
      </c>
    </row>
    <row r="51" spans="2:4" x14ac:dyDescent="0.35">
      <c r="B51" s="2">
        <v>225884</v>
      </c>
      <c r="C51" s="67">
        <v>701700</v>
      </c>
      <c r="D51" s="2">
        <v>325</v>
      </c>
    </row>
    <row r="52" spans="2:4" x14ac:dyDescent="0.35">
      <c r="B52" s="2">
        <v>76084</v>
      </c>
      <c r="C52" s="67">
        <v>701700</v>
      </c>
      <c r="D52" s="2">
        <v>397</v>
      </c>
    </row>
    <row r="53" spans="2:4" x14ac:dyDescent="0.35">
      <c r="B53" s="2">
        <v>2714</v>
      </c>
      <c r="C53" s="67">
        <v>701700</v>
      </c>
      <c r="D53" s="2">
        <v>519</v>
      </c>
    </row>
    <row r="54" spans="2:4" x14ac:dyDescent="0.35">
      <c r="B54" s="2">
        <v>225344</v>
      </c>
      <c r="C54" s="67">
        <v>700000</v>
      </c>
      <c r="D54" s="2">
        <v>50</v>
      </c>
    </row>
    <row r="55" spans="2:4" x14ac:dyDescent="0.35">
      <c r="B55" s="2">
        <v>22431</v>
      </c>
      <c r="C55" s="67">
        <v>672600</v>
      </c>
      <c r="D55" s="2">
        <v>1770</v>
      </c>
    </row>
    <row r="56" spans="2:4" x14ac:dyDescent="0.35">
      <c r="B56" s="2">
        <v>23782</v>
      </c>
      <c r="C56" s="67">
        <v>672600</v>
      </c>
      <c r="D56" s="2">
        <v>4230</v>
      </c>
    </row>
    <row r="57" spans="2:4" x14ac:dyDescent="0.35">
      <c r="B57" s="2">
        <v>42025</v>
      </c>
      <c r="C57" s="67">
        <v>656900</v>
      </c>
      <c r="D57" s="2">
        <v>797</v>
      </c>
    </row>
    <row r="58" spans="2:4" x14ac:dyDescent="0.35">
      <c r="B58" s="2">
        <v>162066</v>
      </c>
      <c r="C58" s="67">
        <v>656900</v>
      </c>
      <c r="D58" s="2">
        <v>969</v>
      </c>
    </row>
    <row r="59" spans="2:4" x14ac:dyDescent="0.35">
      <c r="B59" s="2">
        <v>106765</v>
      </c>
      <c r="C59" s="67">
        <v>654500</v>
      </c>
      <c r="D59" s="2">
        <v>301</v>
      </c>
    </row>
    <row r="60" spans="2:4" x14ac:dyDescent="0.35">
      <c r="B60" s="2">
        <v>150328</v>
      </c>
      <c r="C60" s="67">
        <v>638500</v>
      </c>
      <c r="D60" s="2">
        <v>36</v>
      </c>
    </row>
    <row r="61" spans="2:4" x14ac:dyDescent="0.35">
      <c r="B61" s="2">
        <v>28796</v>
      </c>
      <c r="C61" s="67">
        <v>575700</v>
      </c>
      <c r="D61" s="2">
        <v>343</v>
      </c>
    </row>
    <row r="62" spans="2:4" x14ac:dyDescent="0.35">
      <c r="B62" s="2">
        <v>249243</v>
      </c>
      <c r="C62" s="67">
        <v>574300</v>
      </c>
      <c r="D62" s="2">
        <v>264</v>
      </c>
    </row>
    <row r="63" spans="2:4" x14ac:dyDescent="0.35">
      <c r="B63" s="2">
        <v>115196</v>
      </c>
      <c r="C63" s="67">
        <v>572300</v>
      </c>
      <c r="D63" s="2">
        <v>68</v>
      </c>
    </row>
    <row r="64" spans="2:4" x14ac:dyDescent="0.35">
      <c r="B64" s="2">
        <v>179499</v>
      </c>
      <c r="C64" s="67">
        <v>558400</v>
      </c>
      <c r="D64" s="2">
        <v>195</v>
      </c>
    </row>
    <row r="65" spans="2:4" x14ac:dyDescent="0.35">
      <c r="B65" s="2">
        <v>229321</v>
      </c>
      <c r="C65" s="67">
        <v>558000</v>
      </c>
      <c r="D65" s="2">
        <v>3093</v>
      </c>
    </row>
    <row r="66" spans="2:4" x14ac:dyDescent="0.35">
      <c r="B66" s="2">
        <v>113690</v>
      </c>
      <c r="C66" s="67">
        <v>538000</v>
      </c>
      <c r="D66" s="2">
        <v>60</v>
      </c>
    </row>
    <row r="67" spans="2:4" x14ac:dyDescent="0.35">
      <c r="B67" s="2">
        <v>21996</v>
      </c>
      <c r="C67" s="67">
        <v>527100</v>
      </c>
      <c r="D67" s="2">
        <v>100</v>
      </c>
    </row>
    <row r="68" spans="2:4" x14ac:dyDescent="0.35">
      <c r="B68" s="2">
        <v>176709</v>
      </c>
      <c r="C68" s="67">
        <v>527100</v>
      </c>
      <c r="D68" s="2">
        <v>105</v>
      </c>
    </row>
    <row r="69" spans="2:4" x14ac:dyDescent="0.35">
      <c r="B69" s="2">
        <v>96798</v>
      </c>
      <c r="C69" s="67">
        <v>527100</v>
      </c>
      <c r="D69" s="2">
        <v>275</v>
      </c>
    </row>
    <row r="70" spans="2:4" x14ac:dyDescent="0.35">
      <c r="B70" s="2">
        <v>147479</v>
      </c>
      <c r="C70" s="67">
        <v>519700</v>
      </c>
      <c r="D70" s="2">
        <v>119</v>
      </c>
    </row>
    <row r="71" spans="2:4" x14ac:dyDescent="0.35">
      <c r="B71" s="2">
        <v>168685</v>
      </c>
      <c r="C71" s="67">
        <v>519700</v>
      </c>
      <c r="D71" s="2">
        <v>198</v>
      </c>
    </row>
    <row r="72" spans="2:4" x14ac:dyDescent="0.35">
      <c r="B72" s="2">
        <v>118506</v>
      </c>
      <c r="C72" s="67">
        <v>455000</v>
      </c>
      <c r="D72" s="2">
        <v>152</v>
      </c>
    </row>
    <row r="73" spans="2:4" x14ac:dyDescent="0.35">
      <c r="B73" s="2">
        <v>14085</v>
      </c>
      <c r="C73" s="67">
        <v>375800</v>
      </c>
      <c r="D73" s="2">
        <v>123</v>
      </c>
    </row>
    <row r="74" spans="2:4" x14ac:dyDescent="0.35">
      <c r="B74" s="2">
        <v>12741</v>
      </c>
      <c r="C74" s="67">
        <v>375800</v>
      </c>
      <c r="D74" s="2">
        <v>201</v>
      </c>
    </row>
    <row r="75" spans="2:4" x14ac:dyDescent="0.35">
      <c r="B75" s="2">
        <v>90940</v>
      </c>
      <c r="C75" s="67">
        <v>372700</v>
      </c>
      <c r="D75" s="2">
        <v>15</v>
      </c>
    </row>
    <row r="76" spans="2:4" x14ac:dyDescent="0.35">
      <c r="B76" s="2">
        <v>80967</v>
      </c>
      <c r="C76" s="67">
        <v>372700</v>
      </c>
      <c r="D76" s="2">
        <v>36</v>
      </c>
    </row>
    <row r="77" spans="2:4" x14ac:dyDescent="0.35">
      <c r="B77" s="2">
        <v>115423</v>
      </c>
      <c r="C77" s="67">
        <v>363500</v>
      </c>
      <c r="D77" s="2">
        <v>971</v>
      </c>
    </row>
    <row r="78" spans="2:4" x14ac:dyDescent="0.35">
      <c r="B78" s="2">
        <v>147293</v>
      </c>
      <c r="C78" s="67">
        <v>254000</v>
      </c>
      <c r="D78" s="2">
        <v>841</v>
      </c>
    </row>
    <row r="79" spans="2:4" x14ac:dyDescent="0.35">
      <c r="B79" s="2">
        <v>215265</v>
      </c>
      <c r="C79" s="67">
        <v>254000</v>
      </c>
      <c r="D79" s="2">
        <v>1100</v>
      </c>
    </row>
    <row r="80" spans="2:4" x14ac:dyDescent="0.35">
      <c r="B80" s="2">
        <v>136508</v>
      </c>
      <c r="C80" s="67">
        <v>111222</v>
      </c>
      <c r="D80" s="2">
        <v>12</v>
      </c>
    </row>
    <row r="81" spans="2:4" x14ac:dyDescent="0.35">
      <c r="B81" s="2">
        <v>163373</v>
      </c>
      <c r="C81" s="67">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21" workbookViewId="0">
      <selection activeCell="J134" sqref="J134"/>
    </sheetView>
  </sheetViews>
  <sheetFormatPr defaultRowHeight="14.5" x14ac:dyDescent="0.35"/>
  <cols>
    <col min="2" max="2" width="15.08984375" customWidth="1"/>
    <col min="4" max="4" width="9.81640625" customWidth="1"/>
    <col min="5" max="5" width="9.90625" customWidth="1"/>
  </cols>
  <sheetData>
    <row r="2" spans="2:5" x14ac:dyDescent="0.35">
      <c r="B2" s="4" t="s">
        <v>10</v>
      </c>
      <c r="C2" s="83" t="s">
        <v>9</v>
      </c>
      <c r="D2" s="83"/>
      <c r="E2" s="83"/>
    </row>
    <row r="3" spans="2:5" x14ac:dyDescent="0.35">
      <c r="B3" s="4">
        <v>1</v>
      </c>
      <c r="C3" s="81" t="s">
        <v>9109</v>
      </c>
      <c r="D3" s="81"/>
      <c r="E3" s="81"/>
    </row>
    <row r="4" spans="2:5" x14ac:dyDescent="0.35">
      <c r="B4" s="4">
        <v>2</v>
      </c>
      <c r="C4" s="81" t="s">
        <v>9110</v>
      </c>
      <c r="D4" s="81"/>
      <c r="E4" s="81"/>
    </row>
    <row r="5" spans="2:5" x14ac:dyDescent="0.35">
      <c r="B5" s="4">
        <v>3</v>
      </c>
      <c r="C5" s="81" t="s">
        <v>48</v>
      </c>
      <c r="D5" s="81"/>
      <c r="E5" s="81"/>
    </row>
    <row r="6" spans="2:5" x14ac:dyDescent="0.35">
      <c r="B6" s="4">
        <v>4</v>
      </c>
      <c r="C6" s="81" t="s">
        <v>9111</v>
      </c>
      <c r="D6" s="81"/>
      <c r="E6" s="81"/>
    </row>
    <row r="7" spans="2:5" x14ac:dyDescent="0.35">
      <c r="B7" s="4">
        <v>5</v>
      </c>
      <c r="C7" s="81" t="s">
        <v>9112</v>
      </c>
      <c r="D7" s="81"/>
      <c r="E7" s="81"/>
    </row>
    <row r="8" spans="2:5" x14ac:dyDescent="0.35">
      <c r="B8" s="4">
        <v>6</v>
      </c>
      <c r="C8" s="81" t="s">
        <v>9113</v>
      </c>
      <c r="D8" s="81"/>
      <c r="E8" s="81"/>
    </row>
    <row r="58" spans="1:3" s="103" customFormat="1" x14ac:dyDescent="0.35">
      <c r="A58" s="102"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04" customFormat="1" x14ac:dyDescent="0.35">
      <c r="A66" s="103"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04" customFormat="1" x14ac:dyDescent="0.35">
      <c r="A75" s="104" t="s">
        <v>9095</v>
      </c>
    </row>
    <row r="77" spans="1:5" x14ac:dyDescent="0.35">
      <c r="B77" s="3" t="s">
        <v>9096</v>
      </c>
      <c r="C77" s="3" t="s">
        <v>9097</v>
      </c>
      <c r="D77" s="3" t="s">
        <v>9279</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4" customFormat="1" x14ac:dyDescent="0.35">
      <c r="A90" s="104"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04" customFormat="1" x14ac:dyDescent="0.35">
      <c r="A100" s="102" t="s">
        <v>9106</v>
      </c>
    </row>
    <row r="102" spans="1:9" x14ac:dyDescent="0.35">
      <c r="B102" s="3" t="s">
        <v>9107</v>
      </c>
      <c r="C102" s="3" t="s">
        <v>9108</v>
      </c>
      <c r="E102" t="s">
        <v>9280</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4" customFormat="1" x14ac:dyDescent="0.35">
      <c r="A124" s="104" t="s">
        <v>46</v>
      </c>
    </row>
    <row r="126" spans="1:8" x14ac:dyDescent="0.35">
      <c r="B126" s="83" t="s">
        <v>47</v>
      </c>
      <c r="C126" s="83"/>
      <c r="D126" s="83"/>
      <c r="E126" s="83" t="s">
        <v>48</v>
      </c>
      <c r="F126" s="83"/>
      <c r="G126" s="83"/>
      <c r="H126" s="83"/>
    </row>
    <row r="127" spans="1:8" x14ac:dyDescent="0.35">
      <c r="B127" s="98" t="s">
        <v>49</v>
      </c>
      <c r="C127" s="99"/>
      <c r="D127" s="100"/>
      <c r="E127" s="101" t="s">
        <v>50</v>
      </c>
      <c r="F127" s="101"/>
      <c r="G127" s="101"/>
      <c r="H127" s="101"/>
    </row>
    <row r="128" spans="1:8" x14ac:dyDescent="0.35">
      <c r="B128" s="98" t="s">
        <v>51</v>
      </c>
      <c r="C128" s="99"/>
      <c r="D128" s="100"/>
      <c r="E128" s="101" t="s">
        <v>52</v>
      </c>
      <c r="F128" s="101"/>
      <c r="G128" s="101"/>
      <c r="H128" s="101"/>
    </row>
    <row r="129" spans="2:8" x14ac:dyDescent="0.35">
      <c r="B129" s="98" t="s">
        <v>53</v>
      </c>
      <c r="C129" s="99"/>
      <c r="D129" s="100"/>
      <c r="E129" s="101" t="s">
        <v>54</v>
      </c>
      <c r="F129" s="101"/>
      <c r="G129" s="101"/>
      <c r="H129" s="101"/>
    </row>
    <row r="130" spans="2:8" x14ac:dyDescent="0.35">
      <c r="B130" s="98" t="s">
        <v>55</v>
      </c>
      <c r="C130" s="99"/>
      <c r="D130" s="100"/>
      <c r="E130" s="101" t="s">
        <v>56</v>
      </c>
      <c r="F130" s="101"/>
      <c r="G130" s="101"/>
      <c r="H130" s="101"/>
    </row>
    <row r="131" spans="2:8" x14ac:dyDescent="0.35">
      <c r="B131" s="98" t="s">
        <v>57</v>
      </c>
      <c r="C131" s="99"/>
      <c r="D131" s="100"/>
      <c r="E131" s="101" t="s">
        <v>58</v>
      </c>
      <c r="F131" s="101"/>
      <c r="G131" s="101"/>
      <c r="H131" s="101"/>
    </row>
  </sheetData>
  <autoFilter ref="B102:C122" xr:uid="{0768CD44-6B02-4F18-926B-9B231FA6B768}"/>
  <mergeCells count="25">
    <mergeCell ref="C7:E7"/>
    <mergeCell ref="C8:E8"/>
    <mergeCell ref="C2:E2"/>
    <mergeCell ref="C3:E3"/>
    <mergeCell ref="C4:E4"/>
    <mergeCell ref="C5:E5"/>
    <mergeCell ref="C6:E6"/>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B129:D129"/>
    <mergeCell ref="E129:H129"/>
    <mergeCell ref="B130:D130"/>
    <mergeCell ref="E130:H130"/>
    <mergeCell ref="B131:D131"/>
    <mergeCell ref="E131:H13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9281</v>
      </c>
    </row>
    <row r="11" spans="2:7" x14ac:dyDescent="0.35">
      <c r="B11" s="4">
        <v>9</v>
      </c>
      <c r="C11" s="8" t="s">
        <v>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181" workbookViewId="0">
      <selection activeCell="O162" sqref="O162"/>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80" t="s">
        <v>9286</v>
      </c>
      <c r="C4" s="80" t="s">
        <v>9287</v>
      </c>
      <c r="D4" s="80" t="s">
        <v>9288</v>
      </c>
    </row>
    <row r="5" spans="2:4" x14ac:dyDescent="0.35">
      <c r="B5">
        <v>1</v>
      </c>
      <c r="C5" t="s">
        <v>9289</v>
      </c>
      <c r="D5" t="s">
        <v>9292</v>
      </c>
    </row>
    <row r="6" spans="2:4" x14ac:dyDescent="0.35">
      <c r="B6">
        <v>2</v>
      </c>
      <c r="C6" t="s">
        <v>9290</v>
      </c>
      <c r="D6" t="s">
        <v>116</v>
      </c>
    </row>
    <row r="7" spans="2:4" x14ac:dyDescent="0.35">
      <c r="B7">
        <v>3</v>
      </c>
      <c r="C7" t="s">
        <v>9291</v>
      </c>
      <c r="D7" t="s">
        <v>9293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abSelected="1" topLeftCell="H4" workbookViewId="0">
      <selection activeCell="P19" sqref="P19"/>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A6" workbookViewId="0">
      <selection activeCell="J3" sqref="J3"/>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8" t="s">
        <v>63</v>
      </c>
      <c r="L7" s="69" t="s">
        <v>64</v>
      </c>
      <c r="M7" s="70" t="s">
        <v>65</v>
      </c>
      <c r="N7" s="68" t="s">
        <v>66</v>
      </c>
    </row>
    <row r="8" spans="2:14" x14ac:dyDescent="0.35">
      <c r="F8" s="14" t="s">
        <v>67</v>
      </c>
      <c r="G8" s="15">
        <v>15854</v>
      </c>
      <c r="H8" s="15">
        <v>116</v>
      </c>
      <c r="I8" s="16">
        <f t="shared" ref="I8:I21" si="0">H8/G8</f>
        <v>7.3167654850510916E-3</v>
      </c>
      <c r="K8" s="9" t="s">
        <v>67</v>
      </c>
      <c r="L8" s="71">
        <v>15854</v>
      </c>
      <c r="M8" s="71">
        <v>116</v>
      </c>
      <c r="N8" s="72">
        <f t="shared" ref="N8:N21" si="1">M8/L8</f>
        <v>7.3167654850510916E-3</v>
      </c>
    </row>
    <row r="9" spans="2:14" x14ac:dyDescent="0.35">
      <c r="F9" s="17" t="s">
        <v>68</v>
      </c>
      <c r="G9" s="15">
        <v>4488</v>
      </c>
      <c r="H9" s="15">
        <v>38</v>
      </c>
      <c r="I9" s="16">
        <f t="shared" si="0"/>
        <v>8.4670231729055256E-3</v>
      </c>
      <c r="K9" s="9" t="s">
        <v>68</v>
      </c>
      <c r="L9" s="71">
        <v>4488</v>
      </c>
      <c r="M9" s="71">
        <v>38</v>
      </c>
      <c r="N9" s="72">
        <f t="shared" si="1"/>
        <v>8.4670231729055256E-3</v>
      </c>
    </row>
    <row r="10" spans="2:14" x14ac:dyDescent="0.35">
      <c r="F10" s="14" t="s">
        <v>69</v>
      </c>
      <c r="G10" s="15">
        <v>20127</v>
      </c>
      <c r="H10" s="15">
        <v>198</v>
      </c>
      <c r="I10" s="16">
        <f t="shared" si="0"/>
        <v>9.8375316738709192E-3</v>
      </c>
      <c r="K10" s="9" t="s">
        <v>69</v>
      </c>
      <c r="L10" s="71">
        <v>20127</v>
      </c>
      <c r="M10" s="71">
        <v>198</v>
      </c>
      <c r="N10" s="72">
        <f t="shared" si="1"/>
        <v>9.8375316738709192E-3</v>
      </c>
    </row>
    <row r="11" spans="2:14" x14ac:dyDescent="0.35">
      <c r="F11" s="14" t="s">
        <v>70</v>
      </c>
      <c r="G11" s="15">
        <v>7325</v>
      </c>
      <c r="H11" s="18">
        <v>42</v>
      </c>
      <c r="I11" s="16">
        <f t="shared" si="0"/>
        <v>5.7337883959044369E-3</v>
      </c>
      <c r="K11" s="9" t="s">
        <v>70</v>
      </c>
      <c r="L11" s="71">
        <v>7325</v>
      </c>
      <c r="M11" s="71">
        <v>42</v>
      </c>
      <c r="N11" s="72">
        <f t="shared" si="1"/>
        <v>5.7337883959044369E-3</v>
      </c>
    </row>
    <row r="12" spans="2:14" x14ac:dyDescent="0.35">
      <c r="F12" s="14" t="s">
        <v>71</v>
      </c>
      <c r="G12" s="15">
        <v>6786</v>
      </c>
      <c r="H12" s="18">
        <v>39</v>
      </c>
      <c r="I12" s="16">
        <f t="shared" si="0"/>
        <v>5.7471264367816091E-3</v>
      </c>
      <c r="K12" s="9" t="s">
        <v>71</v>
      </c>
      <c r="L12" s="71">
        <v>6786</v>
      </c>
      <c r="M12" s="71">
        <v>39</v>
      </c>
      <c r="N12" s="72">
        <f t="shared" si="1"/>
        <v>5.7471264367816091E-3</v>
      </c>
    </row>
    <row r="13" spans="2:14" x14ac:dyDescent="0.35">
      <c r="F13" s="19" t="s">
        <v>72</v>
      </c>
      <c r="G13" s="15">
        <v>14646</v>
      </c>
      <c r="H13" s="18">
        <v>74</v>
      </c>
      <c r="I13" s="16">
        <f t="shared" si="0"/>
        <v>5.0525740816605219E-3</v>
      </c>
      <c r="K13" s="9" t="s">
        <v>72</v>
      </c>
      <c r="L13" s="71">
        <v>14646</v>
      </c>
      <c r="M13" s="71">
        <v>74</v>
      </c>
      <c r="N13" s="72">
        <f t="shared" si="1"/>
        <v>5.0525740816605219E-3</v>
      </c>
    </row>
    <row r="14" spans="2:14" x14ac:dyDescent="0.35">
      <c r="F14" s="14" t="s">
        <v>73</v>
      </c>
      <c r="G14" s="15">
        <v>12737</v>
      </c>
      <c r="H14" s="15">
        <v>3838</v>
      </c>
      <c r="I14" s="20">
        <f t="shared" si="0"/>
        <v>0.30132684305566459</v>
      </c>
      <c r="K14" s="9" t="s">
        <v>73</v>
      </c>
      <c r="L14" s="71">
        <v>12737</v>
      </c>
      <c r="M14" s="71">
        <v>3838</v>
      </c>
      <c r="N14" s="72">
        <f t="shared" si="1"/>
        <v>0.30132684305566459</v>
      </c>
    </row>
    <row r="15" spans="2:14" x14ac:dyDescent="0.35">
      <c r="F15" s="14" t="s">
        <v>74</v>
      </c>
      <c r="G15" s="15">
        <v>8234</v>
      </c>
      <c r="H15" s="15">
        <v>817</v>
      </c>
      <c r="I15" s="20">
        <f t="shared" si="0"/>
        <v>9.9222735001214479E-2</v>
      </c>
      <c r="K15" s="9" t="s">
        <v>74</v>
      </c>
      <c r="L15" s="71">
        <v>8234</v>
      </c>
      <c r="M15" s="71">
        <v>817</v>
      </c>
      <c r="N15" s="72">
        <f t="shared" si="1"/>
        <v>9.9222735001214479E-2</v>
      </c>
    </row>
    <row r="16" spans="2:14" x14ac:dyDescent="0.35">
      <c r="F16" s="14" t="s">
        <v>75</v>
      </c>
      <c r="G16" s="15">
        <v>12790</v>
      </c>
      <c r="H16" s="15">
        <v>420</v>
      </c>
      <c r="I16" s="20">
        <f t="shared" si="0"/>
        <v>3.2838154808444098E-2</v>
      </c>
      <c r="K16" s="9" t="s">
        <v>75</v>
      </c>
      <c r="L16" s="71">
        <v>12790</v>
      </c>
      <c r="M16" s="71">
        <v>420</v>
      </c>
      <c r="N16" s="72">
        <f t="shared" si="1"/>
        <v>3.2838154808444098E-2</v>
      </c>
    </row>
    <row r="17" spans="6:14" x14ac:dyDescent="0.35">
      <c r="F17" s="14" t="s">
        <v>76</v>
      </c>
      <c r="G17" s="15">
        <v>0</v>
      </c>
      <c r="H17" s="15">
        <v>743</v>
      </c>
      <c r="I17" s="20" t="e">
        <f t="shared" si="0"/>
        <v>#DIV/0!</v>
      </c>
      <c r="K17" s="9" t="s">
        <v>76</v>
      </c>
      <c r="L17" s="71">
        <v>0</v>
      </c>
      <c r="M17" s="71">
        <v>743</v>
      </c>
      <c r="N17" s="72" t="str">
        <f>IFERROR(M17/L17," ")</f>
        <v xml:space="preserve"> </v>
      </c>
    </row>
    <row r="18" spans="6:14" x14ac:dyDescent="0.35">
      <c r="F18" s="19" t="s">
        <v>77</v>
      </c>
      <c r="G18" s="15">
        <v>40901</v>
      </c>
      <c r="H18" s="15">
        <v>657</v>
      </c>
      <c r="I18" s="20">
        <f t="shared" si="0"/>
        <v>1.6063176939439133E-2</v>
      </c>
      <c r="K18" s="9" t="s">
        <v>77</v>
      </c>
      <c r="L18" s="71">
        <v>40901</v>
      </c>
      <c r="M18" s="71">
        <v>657</v>
      </c>
      <c r="N18" s="72">
        <f t="shared" si="1"/>
        <v>1.6063176939439133E-2</v>
      </c>
    </row>
    <row r="19" spans="6:14" x14ac:dyDescent="0.35">
      <c r="F19" s="14" t="s">
        <v>78</v>
      </c>
      <c r="G19" s="15">
        <v>32571</v>
      </c>
      <c r="H19" s="18">
        <v>364</v>
      </c>
      <c r="I19" s="20">
        <f t="shared" si="0"/>
        <v>1.117558564367075E-2</v>
      </c>
      <c r="K19" s="9" t="s">
        <v>78</v>
      </c>
      <c r="L19" s="71">
        <v>32571</v>
      </c>
      <c r="M19" s="71">
        <v>364</v>
      </c>
      <c r="N19" s="72">
        <f t="shared" si="1"/>
        <v>1.117558564367075E-2</v>
      </c>
    </row>
    <row r="20" spans="6:14" x14ac:dyDescent="0.35">
      <c r="F20" s="14" t="s">
        <v>79</v>
      </c>
      <c r="G20" s="15">
        <v>25959</v>
      </c>
      <c r="H20" s="15">
        <v>945</v>
      </c>
      <c r="I20" s="20">
        <f t="shared" si="0"/>
        <v>3.6403559459147118E-2</v>
      </c>
      <c r="K20" s="9" t="s">
        <v>79</v>
      </c>
      <c r="L20" s="71">
        <v>25959</v>
      </c>
      <c r="M20" s="71">
        <v>945</v>
      </c>
      <c r="N20" s="72">
        <f t="shared" si="1"/>
        <v>3.6403559459147118E-2</v>
      </c>
    </row>
    <row r="21" spans="6:14" ht="15" thickBot="1" x14ac:dyDescent="0.4">
      <c r="F21" s="21" t="s">
        <v>80</v>
      </c>
      <c r="G21" s="22">
        <v>56809</v>
      </c>
      <c r="H21" s="22">
        <v>767</v>
      </c>
      <c r="I21" s="23">
        <f t="shared" si="0"/>
        <v>1.3501381823302646E-2</v>
      </c>
      <c r="K21" s="9" t="s">
        <v>80</v>
      </c>
      <c r="L21" s="71">
        <v>56809</v>
      </c>
      <c r="M21" s="71">
        <v>767</v>
      </c>
      <c r="N21" s="72">
        <f t="shared" si="1"/>
        <v>1.3501381823302646E-2</v>
      </c>
    </row>
  </sheetData>
  <autoFilter ref="K7:N21" xr:uid="{13D8EAC0-2B21-446A-8A12-E712FF393EFB}"/>
  <conditionalFormatting sqref="F8:F21">
    <cfRule type="duplicateValues" dxfId="1" priority="2"/>
  </conditionalFormatting>
  <conditionalFormatting sqref="K8:K21">
    <cfRule type="duplicateValues" dxfId="0"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36328125" customWidth="1"/>
  </cols>
  <sheetData>
    <row r="2" spans="2:2" x14ac:dyDescent="0.35">
      <c r="B2" s="25" t="s">
        <v>9203</v>
      </c>
    </row>
    <row r="3" spans="2:2" x14ac:dyDescent="0.35">
      <c r="B3" t="s">
        <v>9114</v>
      </c>
    </row>
    <row r="4" spans="2:2" x14ac:dyDescent="0.35">
      <c r="B4" s="41" t="s">
        <v>9115</v>
      </c>
    </row>
    <row r="5" spans="2:2" x14ac:dyDescent="0.35">
      <c r="B5" s="41" t="s">
        <v>9202</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8"/>
  <sheetViews>
    <sheetView workbookViewId="0">
      <selection activeCell="G1" sqref="G1"/>
    </sheetView>
  </sheetViews>
  <sheetFormatPr defaultRowHeight="14.5" x14ac:dyDescent="0.35"/>
  <cols>
    <col min="2" max="2" width="10.6328125" customWidth="1"/>
    <col min="3" max="3" width="26.36328125" customWidth="1"/>
    <col min="4" max="4" width="15.54296875" customWidth="1"/>
    <col min="6" max="6" width="15.7265625" style="53" customWidth="1"/>
    <col min="9" max="9" width="11.36328125" customWidth="1"/>
    <col min="10" max="10" width="23.6328125" customWidth="1"/>
  </cols>
  <sheetData>
    <row r="1" spans="2:10" x14ac:dyDescent="0.35">
      <c r="B1">
        <v>248151</v>
      </c>
      <c r="C1" t="s">
        <v>9173</v>
      </c>
      <c r="D1">
        <v>4</v>
      </c>
      <c r="E1">
        <v>3.84</v>
      </c>
      <c r="F1" s="53">
        <v>43725.613888888889</v>
      </c>
    </row>
    <row r="2" spans="2:10" x14ac:dyDescent="0.35">
      <c r="B2">
        <v>248152</v>
      </c>
      <c r="C2" t="s">
        <v>9174</v>
      </c>
      <c r="D2">
        <v>2</v>
      </c>
      <c r="E2">
        <v>11.95</v>
      </c>
      <c r="F2" s="53">
        <v>43737.429861111108</v>
      </c>
    </row>
    <row r="3" spans="2:10" x14ac:dyDescent="0.35">
      <c r="B3">
        <v>248153</v>
      </c>
      <c r="C3" t="s">
        <v>9174</v>
      </c>
      <c r="D3">
        <v>1</v>
      </c>
      <c r="E3">
        <v>11.95</v>
      </c>
      <c r="F3" s="53">
        <v>43724.741666666669</v>
      </c>
    </row>
    <row r="4" spans="2:10" x14ac:dyDescent="0.35">
      <c r="B4">
        <v>248154</v>
      </c>
      <c r="C4" t="s">
        <v>9175</v>
      </c>
      <c r="D4">
        <v>1</v>
      </c>
      <c r="E4">
        <v>149.99</v>
      </c>
      <c r="F4" s="53">
        <v>43735.327777777777</v>
      </c>
    </row>
    <row r="5" spans="2:10" x14ac:dyDescent="0.35">
      <c r="B5">
        <v>248155</v>
      </c>
      <c r="C5" t="s">
        <v>9174</v>
      </c>
      <c r="D5">
        <v>1</v>
      </c>
      <c r="E5">
        <v>11.95</v>
      </c>
      <c r="F5" s="53">
        <v>43709.793749999997</v>
      </c>
    </row>
    <row r="6" spans="2:10" x14ac:dyDescent="0.35">
      <c r="B6">
        <v>248156</v>
      </c>
      <c r="C6" t="s">
        <v>9176</v>
      </c>
      <c r="D6">
        <v>1</v>
      </c>
      <c r="E6">
        <v>379.99</v>
      </c>
      <c r="F6" s="53">
        <v>43721.624305555553</v>
      </c>
    </row>
    <row r="7" spans="2:10" x14ac:dyDescent="0.35">
      <c r="B7">
        <v>248157</v>
      </c>
      <c r="C7" t="s">
        <v>9177</v>
      </c>
      <c r="D7">
        <v>1</v>
      </c>
      <c r="E7">
        <v>14.95</v>
      </c>
      <c r="F7" s="53">
        <v>43715.415972222225</v>
      </c>
    </row>
    <row r="8" spans="2:10" x14ac:dyDescent="0.35">
      <c r="B8">
        <v>248158</v>
      </c>
      <c r="C8" t="s">
        <v>9177</v>
      </c>
      <c r="D8">
        <v>1</v>
      </c>
      <c r="E8">
        <v>14.95</v>
      </c>
      <c r="F8" s="53">
        <v>43710.594444444447</v>
      </c>
      <c r="I8" s="33" t="s">
        <v>9283</v>
      </c>
      <c r="J8" s="1"/>
    </row>
    <row r="9" spans="2:10" x14ac:dyDescent="0.35">
      <c r="B9">
        <v>248159</v>
      </c>
      <c r="C9" t="s">
        <v>9178</v>
      </c>
      <c r="D9">
        <v>1</v>
      </c>
      <c r="E9">
        <v>400</v>
      </c>
      <c r="F9" s="53">
        <v>43714.697916666664</v>
      </c>
      <c r="I9" s="33" t="s">
        <v>9190</v>
      </c>
      <c r="J9" s="9">
        <v>248157</v>
      </c>
    </row>
    <row r="10" spans="2:10" x14ac:dyDescent="0.35">
      <c r="B10">
        <v>248160</v>
      </c>
      <c r="C10" t="s">
        <v>9179</v>
      </c>
      <c r="D10">
        <v>1</v>
      </c>
      <c r="E10">
        <v>11.99</v>
      </c>
      <c r="F10" s="53">
        <v>43709.918749999997</v>
      </c>
      <c r="I10" s="33" t="s">
        <v>9172</v>
      </c>
      <c r="J10" s="73">
        <v>43715.415972222225</v>
      </c>
    </row>
    <row r="11" spans="2:10" x14ac:dyDescent="0.35">
      <c r="B11">
        <v>248161</v>
      </c>
      <c r="C11" t="s">
        <v>9174</v>
      </c>
      <c r="D11">
        <v>1</v>
      </c>
      <c r="E11">
        <v>11.95</v>
      </c>
      <c r="F11" s="53">
        <v>43732.68472222222</v>
      </c>
      <c r="I11" s="33" t="s">
        <v>9284</v>
      </c>
      <c r="J11" s="9"/>
    </row>
    <row r="12" spans="2:10" x14ac:dyDescent="0.35">
      <c r="B12">
        <v>248162</v>
      </c>
      <c r="C12" t="s">
        <v>9180</v>
      </c>
      <c r="D12">
        <v>3</v>
      </c>
      <c r="E12">
        <v>2.99</v>
      </c>
      <c r="F12" s="53">
        <v>43722.536111111112</v>
      </c>
      <c r="I12" s="33" t="s">
        <v>9147</v>
      </c>
      <c r="J12" s="9" t="s">
        <v>9177</v>
      </c>
    </row>
    <row r="13" spans="2:10" x14ac:dyDescent="0.35">
      <c r="B13">
        <v>248163</v>
      </c>
      <c r="C13" t="s">
        <v>9174</v>
      </c>
      <c r="D13">
        <v>1</v>
      </c>
      <c r="E13">
        <v>11.95</v>
      </c>
      <c r="F13" s="53">
        <v>43733.522222222222</v>
      </c>
      <c r="I13" s="33" t="s">
        <v>9285</v>
      </c>
      <c r="J13" s="74">
        <v>14.95</v>
      </c>
    </row>
    <row r="14" spans="2:10" x14ac:dyDescent="0.35">
      <c r="B14">
        <v>248164</v>
      </c>
      <c r="C14" t="s">
        <v>9175</v>
      </c>
      <c r="D14">
        <v>1</v>
      </c>
      <c r="E14">
        <v>149.99</v>
      </c>
      <c r="F14" s="53">
        <v>43720.664583333331</v>
      </c>
    </row>
    <row r="15" spans="2:10" x14ac:dyDescent="0.35">
      <c r="B15">
        <v>248165</v>
      </c>
      <c r="C15" t="s">
        <v>9177</v>
      </c>
      <c r="D15">
        <v>1</v>
      </c>
      <c r="E15">
        <v>14.95</v>
      </c>
      <c r="F15" s="53">
        <v>43723.529166666667</v>
      </c>
    </row>
    <row r="16" spans="2:10" x14ac:dyDescent="0.35">
      <c r="B16">
        <v>248166</v>
      </c>
      <c r="C16" t="s">
        <v>9181</v>
      </c>
      <c r="D16">
        <v>1</v>
      </c>
      <c r="E16">
        <v>150</v>
      </c>
      <c r="F16" s="53">
        <v>43712.624305555553</v>
      </c>
    </row>
    <row r="17" spans="2:6" x14ac:dyDescent="0.35">
      <c r="B17">
        <v>248167</v>
      </c>
      <c r="C17" t="s">
        <v>9182</v>
      </c>
      <c r="D17">
        <v>1</v>
      </c>
      <c r="E17">
        <v>600</v>
      </c>
      <c r="F17" s="53">
        <v>43710.786111111112</v>
      </c>
    </row>
    <row r="18" spans="2:6" x14ac:dyDescent="0.35">
      <c r="B18">
        <v>248168</v>
      </c>
      <c r="C18" t="s">
        <v>9174</v>
      </c>
      <c r="D18">
        <v>1</v>
      </c>
      <c r="E18">
        <v>11.95</v>
      </c>
      <c r="F18" s="53">
        <v>43738.790972222225</v>
      </c>
    </row>
    <row r="19" spans="2:6" x14ac:dyDescent="0.35">
      <c r="B19">
        <v>248169</v>
      </c>
      <c r="C19" t="s">
        <v>9183</v>
      </c>
      <c r="D19">
        <v>1</v>
      </c>
      <c r="E19">
        <v>109.99</v>
      </c>
      <c r="F19" s="53">
        <v>43732.819444444445</v>
      </c>
    </row>
    <row r="20" spans="2:6" x14ac:dyDescent="0.35">
      <c r="B20">
        <v>248170</v>
      </c>
      <c r="C20" t="s">
        <v>9180</v>
      </c>
      <c r="D20">
        <v>1</v>
      </c>
      <c r="E20">
        <v>2.99</v>
      </c>
      <c r="F20" s="53">
        <v>43712.084027777775</v>
      </c>
    </row>
    <row r="21" spans="2:6" x14ac:dyDescent="0.35">
      <c r="B21">
        <v>248171</v>
      </c>
      <c r="C21" t="s">
        <v>9174</v>
      </c>
      <c r="D21">
        <v>1</v>
      </c>
      <c r="E21">
        <v>11.95</v>
      </c>
      <c r="F21" s="53">
        <v>43713.629166666666</v>
      </c>
    </row>
    <row r="22" spans="2:6" x14ac:dyDescent="0.35">
      <c r="B22">
        <v>248171</v>
      </c>
      <c r="C22" t="s">
        <v>9174</v>
      </c>
      <c r="D22">
        <v>1</v>
      </c>
      <c r="E22">
        <v>11.95</v>
      </c>
      <c r="F22" s="53">
        <v>43713.629166666666</v>
      </c>
    </row>
    <row r="23" spans="2:6" x14ac:dyDescent="0.35">
      <c r="B23">
        <v>248172</v>
      </c>
      <c r="C23" t="s">
        <v>9179</v>
      </c>
      <c r="D23">
        <v>1</v>
      </c>
      <c r="E23">
        <v>11.99</v>
      </c>
      <c r="F23" s="53">
        <v>43721.700694444444</v>
      </c>
    </row>
    <row r="24" spans="2:6" x14ac:dyDescent="0.35">
      <c r="B24">
        <v>248173</v>
      </c>
      <c r="C24" t="s">
        <v>9181</v>
      </c>
      <c r="D24">
        <v>1</v>
      </c>
      <c r="E24">
        <v>150</v>
      </c>
      <c r="F24" s="53">
        <v>43722.865972222222</v>
      </c>
    </row>
    <row r="25" spans="2:6" x14ac:dyDescent="0.35">
      <c r="B25">
        <v>248174</v>
      </c>
      <c r="C25" t="s">
        <v>9184</v>
      </c>
      <c r="D25">
        <v>1</v>
      </c>
      <c r="E25">
        <v>99.99</v>
      </c>
      <c r="F25" s="53">
        <v>43725.956250000003</v>
      </c>
    </row>
    <row r="26" spans="2:6" x14ac:dyDescent="0.35">
      <c r="B26">
        <v>248175</v>
      </c>
      <c r="C26" t="s">
        <v>9185</v>
      </c>
      <c r="D26">
        <v>1</v>
      </c>
      <c r="E26">
        <v>700</v>
      </c>
      <c r="F26" s="53">
        <v>43716.581944444442</v>
      </c>
    </row>
    <row r="27" spans="2:6" x14ac:dyDescent="0.35">
      <c r="B27">
        <v>248176</v>
      </c>
      <c r="C27" t="s">
        <v>9173</v>
      </c>
      <c r="D27">
        <v>2</v>
      </c>
      <c r="E27">
        <v>3.84</v>
      </c>
      <c r="F27" s="53">
        <v>43720.554166666669</v>
      </c>
    </row>
    <row r="28" spans="2:6" x14ac:dyDescent="0.35">
      <c r="B28">
        <v>248177</v>
      </c>
      <c r="C28" t="s">
        <v>9174</v>
      </c>
      <c r="D28">
        <v>1</v>
      </c>
      <c r="E28">
        <v>11.95</v>
      </c>
      <c r="F28" s="53">
        <v>43732.85833333333</v>
      </c>
    </row>
    <row r="29" spans="2:6" x14ac:dyDescent="0.35">
      <c r="B29">
        <v>248178</v>
      </c>
      <c r="C29" t="s">
        <v>9181</v>
      </c>
      <c r="D29">
        <v>1</v>
      </c>
      <c r="E29">
        <v>150</v>
      </c>
      <c r="F29" s="53">
        <v>43711.911111111112</v>
      </c>
    </row>
    <row r="30" spans="2:6" x14ac:dyDescent="0.35">
      <c r="B30">
        <v>248179</v>
      </c>
      <c r="C30" t="s">
        <v>9175</v>
      </c>
      <c r="D30">
        <v>1</v>
      </c>
      <c r="E30">
        <v>149.99</v>
      </c>
      <c r="F30" s="53">
        <v>43721.629166666666</v>
      </c>
    </row>
    <row r="31" spans="2:6" x14ac:dyDescent="0.35">
      <c r="B31">
        <v>248180</v>
      </c>
      <c r="C31" t="s">
        <v>9174</v>
      </c>
      <c r="D31">
        <v>1</v>
      </c>
      <c r="E31">
        <v>11.95</v>
      </c>
      <c r="F31" s="53">
        <v>43736.661111111112</v>
      </c>
    </row>
    <row r="32" spans="2:6" x14ac:dyDescent="0.35">
      <c r="B32">
        <v>248181</v>
      </c>
      <c r="C32" t="s">
        <v>9181</v>
      </c>
      <c r="D32">
        <v>1</v>
      </c>
      <c r="E32">
        <v>150</v>
      </c>
      <c r="F32" s="53">
        <v>43716.527777777781</v>
      </c>
    </row>
    <row r="33" spans="2:6" x14ac:dyDescent="0.35">
      <c r="B33">
        <v>248182</v>
      </c>
      <c r="C33" t="s">
        <v>9181</v>
      </c>
      <c r="D33">
        <v>1</v>
      </c>
      <c r="E33">
        <v>150</v>
      </c>
      <c r="F33" s="53">
        <v>43723.543749999997</v>
      </c>
    </row>
    <row r="34" spans="2:6" x14ac:dyDescent="0.35">
      <c r="B34">
        <v>248183</v>
      </c>
      <c r="C34" t="s">
        <v>9176</v>
      </c>
      <c r="D34">
        <v>1</v>
      </c>
      <c r="E34">
        <v>379.99</v>
      </c>
      <c r="F34" s="53">
        <v>43726.740972222222</v>
      </c>
    </row>
    <row r="35" spans="2:6" x14ac:dyDescent="0.35">
      <c r="B35">
        <v>248184</v>
      </c>
      <c r="C35" t="s">
        <v>9173</v>
      </c>
      <c r="D35">
        <v>1</v>
      </c>
      <c r="E35">
        <v>3.84</v>
      </c>
      <c r="F35" s="53">
        <v>43715.474305555559</v>
      </c>
    </row>
    <row r="36" spans="2:6" x14ac:dyDescent="0.35">
      <c r="B36">
        <v>248185</v>
      </c>
      <c r="C36" t="s">
        <v>9176</v>
      </c>
      <c r="D36">
        <v>1</v>
      </c>
      <c r="E36">
        <v>379.99</v>
      </c>
      <c r="F36" s="53">
        <v>43725.631944444445</v>
      </c>
    </row>
    <row r="37" spans="2:6" x14ac:dyDescent="0.35">
      <c r="B37">
        <v>248186</v>
      </c>
      <c r="C37" t="s">
        <v>9174</v>
      </c>
      <c r="D37">
        <v>1</v>
      </c>
      <c r="E37">
        <v>11.95</v>
      </c>
      <c r="F37" s="53">
        <v>43713.578472222223</v>
      </c>
    </row>
    <row r="38" spans="2:6" x14ac:dyDescent="0.35">
      <c r="B38">
        <v>248187</v>
      </c>
      <c r="C38" t="s">
        <v>9180</v>
      </c>
      <c r="D38">
        <v>3</v>
      </c>
      <c r="E38">
        <v>2.99</v>
      </c>
      <c r="F38" s="53">
        <v>43715.979861111111</v>
      </c>
    </row>
    <row r="39" spans="2:6" x14ac:dyDescent="0.35">
      <c r="B39">
        <v>248188</v>
      </c>
      <c r="C39" t="s">
        <v>9181</v>
      </c>
      <c r="D39">
        <v>1</v>
      </c>
      <c r="E39">
        <v>150</v>
      </c>
      <c r="F39" s="53">
        <v>43716.928472222222</v>
      </c>
    </row>
    <row r="40" spans="2:6" x14ac:dyDescent="0.35">
      <c r="B40">
        <v>248189</v>
      </c>
      <c r="C40" t="s">
        <v>9182</v>
      </c>
      <c r="D40">
        <v>1</v>
      </c>
      <c r="E40">
        <v>600</v>
      </c>
      <c r="F40" s="53">
        <v>43722.53125</v>
      </c>
    </row>
    <row r="41" spans="2:6" x14ac:dyDescent="0.35">
      <c r="B41">
        <v>248190</v>
      </c>
      <c r="C41" t="s">
        <v>9184</v>
      </c>
      <c r="D41">
        <v>1</v>
      </c>
      <c r="E41">
        <v>99.99</v>
      </c>
      <c r="F41" s="53">
        <v>43732.907638888886</v>
      </c>
    </row>
    <row r="42" spans="2:6" x14ac:dyDescent="0.35">
      <c r="B42">
        <v>248191</v>
      </c>
      <c r="C42" t="s">
        <v>9180</v>
      </c>
      <c r="D42">
        <v>1</v>
      </c>
      <c r="E42">
        <v>2.99</v>
      </c>
      <c r="F42" s="53">
        <v>43730.475694444445</v>
      </c>
    </row>
    <row r="43" spans="2:6" x14ac:dyDescent="0.35">
      <c r="B43">
        <v>248192</v>
      </c>
      <c r="C43" t="s">
        <v>9180</v>
      </c>
      <c r="D43">
        <v>2</v>
      </c>
      <c r="E43">
        <v>2.99</v>
      </c>
      <c r="F43" s="53">
        <v>43729.386111111111</v>
      </c>
    </row>
    <row r="44" spans="2:6" x14ac:dyDescent="0.35">
      <c r="B44">
        <v>248193</v>
      </c>
      <c r="C44" t="s">
        <v>9174</v>
      </c>
      <c r="D44">
        <v>1</v>
      </c>
      <c r="E44">
        <v>11.95</v>
      </c>
      <c r="F44" s="53">
        <v>43713.027777777781</v>
      </c>
    </row>
    <row r="45" spans="2:6" x14ac:dyDescent="0.35">
      <c r="B45">
        <v>248194</v>
      </c>
      <c r="C45" t="s">
        <v>9183</v>
      </c>
      <c r="D45">
        <v>1</v>
      </c>
      <c r="E45">
        <v>109.99</v>
      </c>
      <c r="F45" s="53">
        <v>43737.868055555555</v>
      </c>
    </row>
    <row r="46" spans="2:6" x14ac:dyDescent="0.35">
      <c r="B46">
        <v>248195</v>
      </c>
      <c r="C46" t="s">
        <v>9186</v>
      </c>
      <c r="D46">
        <v>1</v>
      </c>
      <c r="E46">
        <v>999.99</v>
      </c>
      <c r="F46" s="53">
        <v>43718.978472222225</v>
      </c>
    </row>
    <row r="47" spans="2:6" x14ac:dyDescent="0.35">
      <c r="B47">
        <v>248196</v>
      </c>
      <c r="C47" t="s">
        <v>9177</v>
      </c>
      <c r="D47">
        <v>1</v>
      </c>
      <c r="E47">
        <v>14.95</v>
      </c>
      <c r="F47" s="53">
        <v>43737.913888888892</v>
      </c>
    </row>
    <row r="48" spans="2:6" x14ac:dyDescent="0.35">
      <c r="B48">
        <v>248197</v>
      </c>
      <c r="C48" t="s">
        <v>9181</v>
      </c>
      <c r="D48">
        <v>1</v>
      </c>
      <c r="E48">
        <v>150</v>
      </c>
      <c r="F48" s="53">
        <v>43710.818749999999</v>
      </c>
    </row>
    <row r="49" spans="2:6" x14ac:dyDescent="0.35">
      <c r="B49">
        <v>248198</v>
      </c>
      <c r="C49" t="s">
        <v>9180</v>
      </c>
      <c r="D49">
        <v>1</v>
      </c>
      <c r="E49">
        <v>2.99</v>
      </c>
      <c r="F49" s="53">
        <v>43718.004166666666</v>
      </c>
    </row>
    <row r="50" spans="2:6" x14ac:dyDescent="0.35">
      <c r="B50">
        <v>248199</v>
      </c>
      <c r="C50" t="s">
        <v>9182</v>
      </c>
      <c r="D50">
        <v>1</v>
      </c>
      <c r="E50">
        <v>600</v>
      </c>
      <c r="F50" s="53">
        <v>43719.532638888886</v>
      </c>
    </row>
    <row r="51" spans="2:6" x14ac:dyDescent="0.35">
      <c r="B51">
        <v>248200</v>
      </c>
      <c r="C51" t="s">
        <v>9177</v>
      </c>
      <c r="D51">
        <v>1</v>
      </c>
      <c r="E51">
        <v>14.95</v>
      </c>
      <c r="F51" s="53">
        <v>43736.382638888892</v>
      </c>
    </row>
    <row r="52" spans="2:6" x14ac:dyDescent="0.35">
      <c r="B52">
        <v>248201</v>
      </c>
      <c r="C52" t="s">
        <v>9184</v>
      </c>
      <c r="D52">
        <v>1</v>
      </c>
      <c r="E52">
        <v>99.99</v>
      </c>
      <c r="F52" s="53">
        <v>43734.319444444445</v>
      </c>
    </row>
    <row r="53" spans="2:6" x14ac:dyDescent="0.35">
      <c r="B53">
        <v>248202</v>
      </c>
      <c r="C53" t="s">
        <v>9175</v>
      </c>
      <c r="D53">
        <v>1</v>
      </c>
      <c r="E53">
        <v>149.99</v>
      </c>
      <c r="F53" s="53">
        <v>43736.604166666664</v>
      </c>
    </row>
    <row r="54" spans="2:6" x14ac:dyDescent="0.35">
      <c r="B54">
        <v>248203</v>
      </c>
      <c r="C54" t="s">
        <v>9181</v>
      </c>
      <c r="D54">
        <v>1</v>
      </c>
      <c r="E54">
        <v>150</v>
      </c>
      <c r="F54" s="53">
        <v>43729.373611111114</v>
      </c>
    </row>
    <row r="55" spans="2:6" x14ac:dyDescent="0.35">
      <c r="B55">
        <v>248204</v>
      </c>
      <c r="C55" t="s">
        <v>9187</v>
      </c>
      <c r="D55">
        <v>1</v>
      </c>
      <c r="E55">
        <v>1700</v>
      </c>
      <c r="F55" s="53">
        <v>43710.779166666667</v>
      </c>
    </row>
    <row r="56" spans="2:6" x14ac:dyDescent="0.35">
      <c r="B56">
        <v>248205</v>
      </c>
      <c r="C56" t="s">
        <v>9173</v>
      </c>
      <c r="D56">
        <v>3</v>
      </c>
      <c r="E56">
        <v>3.84</v>
      </c>
      <c r="F56" s="53">
        <v>43714.589583333334</v>
      </c>
    </row>
    <row r="57" spans="2:6" x14ac:dyDescent="0.35">
      <c r="B57">
        <v>248206</v>
      </c>
      <c r="C57" t="s">
        <v>9180</v>
      </c>
      <c r="D57">
        <v>1</v>
      </c>
      <c r="E57">
        <v>2.99</v>
      </c>
      <c r="F57" s="53">
        <v>43738.910416666666</v>
      </c>
    </row>
    <row r="58" spans="2:6" x14ac:dyDescent="0.35">
      <c r="B58">
        <v>248207</v>
      </c>
      <c r="C58" t="s">
        <v>9188</v>
      </c>
      <c r="D58">
        <v>1</v>
      </c>
      <c r="E58">
        <v>300</v>
      </c>
      <c r="F58" s="53">
        <v>43713.59375</v>
      </c>
    </row>
    <row r="59" spans="2:6" x14ac:dyDescent="0.35">
      <c r="B59">
        <v>248208</v>
      </c>
      <c r="C59" t="s">
        <v>9187</v>
      </c>
      <c r="D59">
        <v>1</v>
      </c>
      <c r="E59">
        <v>1700</v>
      </c>
      <c r="F59" s="53">
        <v>43719.8125</v>
      </c>
    </row>
    <row r="60" spans="2:6" x14ac:dyDescent="0.35">
      <c r="B60">
        <v>248209</v>
      </c>
      <c r="C60" t="s">
        <v>9181</v>
      </c>
      <c r="D60">
        <v>1</v>
      </c>
      <c r="E60">
        <v>150</v>
      </c>
      <c r="F60" s="53">
        <v>43722.859722222223</v>
      </c>
    </row>
    <row r="61" spans="2:6" x14ac:dyDescent="0.35">
      <c r="B61">
        <v>248210</v>
      </c>
      <c r="C61" t="s">
        <v>9185</v>
      </c>
      <c r="D61">
        <v>1</v>
      </c>
      <c r="E61">
        <v>700</v>
      </c>
      <c r="F61" s="53">
        <v>43735.439583333333</v>
      </c>
    </row>
    <row r="62" spans="2:6" x14ac:dyDescent="0.35">
      <c r="B62">
        <v>248210</v>
      </c>
      <c r="C62" t="s">
        <v>9177</v>
      </c>
      <c r="D62">
        <v>1</v>
      </c>
      <c r="E62">
        <v>14.95</v>
      </c>
      <c r="F62" s="53">
        <v>43735.439583333333</v>
      </c>
    </row>
    <row r="63" spans="2:6" x14ac:dyDescent="0.35">
      <c r="B63">
        <v>248211</v>
      </c>
      <c r="C63" t="s">
        <v>9173</v>
      </c>
      <c r="D63">
        <v>1</v>
      </c>
      <c r="E63">
        <v>3.84</v>
      </c>
      <c r="F63" s="53">
        <v>43734.381249999999</v>
      </c>
    </row>
    <row r="64" spans="2:6" x14ac:dyDescent="0.35">
      <c r="B64">
        <v>248212</v>
      </c>
      <c r="C64" t="s">
        <v>9174</v>
      </c>
      <c r="D64">
        <v>3</v>
      </c>
      <c r="E64">
        <v>11.95</v>
      </c>
      <c r="F64" s="53">
        <v>43728.69027777778</v>
      </c>
    </row>
    <row r="65" spans="2:6" x14ac:dyDescent="0.35">
      <c r="B65">
        <v>248213</v>
      </c>
      <c r="C65" t="s">
        <v>9189</v>
      </c>
      <c r="D65">
        <v>1</v>
      </c>
      <c r="E65">
        <v>389.99</v>
      </c>
      <c r="F65" s="53">
        <v>43730.827777777777</v>
      </c>
    </row>
    <row r="66" spans="2:6" x14ac:dyDescent="0.35">
      <c r="B66">
        <v>248214</v>
      </c>
      <c r="C66" t="s">
        <v>9177</v>
      </c>
      <c r="D66">
        <v>1</v>
      </c>
      <c r="E66">
        <v>14.95</v>
      </c>
      <c r="F66" s="53">
        <v>43724.743750000001</v>
      </c>
    </row>
    <row r="67" spans="2:6" x14ac:dyDescent="0.35">
      <c r="B67">
        <v>248215</v>
      </c>
      <c r="C67" t="s">
        <v>9176</v>
      </c>
      <c r="D67">
        <v>1</v>
      </c>
      <c r="E67">
        <v>379.99</v>
      </c>
      <c r="F67" s="53">
        <v>43732.566666666666</v>
      </c>
    </row>
    <row r="68" spans="2:6" x14ac:dyDescent="0.35">
      <c r="B68">
        <v>248216</v>
      </c>
      <c r="C68" t="s">
        <v>9180</v>
      </c>
      <c r="D68">
        <v>1</v>
      </c>
      <c r="E68">
        <v>2.99</v>
      </c>
      <c r="F68" s="53">
        <v>43727.696527777778</v>
      </c>
    </row>
    <row r="69" spans="2:6" x14ac:dyDescent="0.35">
      <c r="B69">
        <v>248217</v>
      </c>
      <c r="C69" t="s">
        <v>9181</v>
      </c>
      <c r="D69">
        <v>1</v>
      </c>
      <c r="E69">
        <v>150</v>
      </c>
      <c r="F69" s="53">
        <v>43737.495833333334</v>
      </c>
    </row>
    <row r="70" spans="2:6" x14ac:dyDescent="0.35">
      <c r="B70">
        <v>248218</v>
      </c>
      <c r="C70" t="s">
        <v>9173</v>
      </c>
      <c r="D70">
        <v>1</v>
      </c>
      <c r="E70">
        <v>3.84</v>
      </c>
      <c r="F70" s="53">
        <v>43724.87222222222</v>
      </c>
    </row>
    <row r="71" spans="2:6" x14ac:dyDescent="0.35">
      <c r="B71">
        <v>248219</v>
      </c>
      <c r="C71" t="s">
        <v>9184</v>
      </c>
      <c r="D71">
        <v>1</v>
      </c>
      <c r="E71">
        <v>99.99</v>
      </c>
      <c r="F71" s="53">
        <v>43732.533333333333</v>
      </c>
    </row>
    <row r="72" spans="2:6" x14ac:dyDescent="0.35">
      <c r="B72">
        <v>248219</v>
      </c>
      <c r="C72" t="s">
        <v>9182</v>
      </c>
      <c r="D72">
        <v>1</v>
      </c>
      <c r="E72">
        <v>600</v>
      </c>
      <c r="F72" s="53">
        <v>43732.533333333333</v>
      </c>
    </row>
    <row r="73" spans="2:6" x14ac:dyDescent="0.35">
      <c r="B73">
        <v>248220</v>
      </c>
      <c r="C73" t="s">
        <v>9177</v>
      </c>
      <c r="D73">
        <v>2</v>
      </c>
      <c r="E73">
        <v>14.95</v>
      </c>
      <c r="F73" s="53">
        <v>43726.439583333333</v>
      </c>
    </row>
    <row r="74" spans="2:6" x14ac:dyDescent="0.35">
      <c r="B74">
        <v>248221</v>
      </c>
      <c r="C74" t="s">
        <v>9173</v>
      </c>
      <c r="D74">
        <v>1</v>
      </c>
      <c r="E74">
        <v>3.84</v>
      </c>
      <c r="F74" s="53">
        <v>43716.300694444442</v>
      </c>
    </row>
    <row r="75" spans="2:6" x14ac:dyDescent="0.35">
      <c r="B75">
        <v>248222</v>
      </c>
      <c r="C75" t="s">
        <v>9177</v>
      </c>
      <c r="D75">
        <v>1</v>
      </c>
      <c r="E75">
        <v>14.95</v>
      </c>
      <c r="F75" s="53">
        <v>43730.923611111109</v>
      </c>
    </row>
    <row r="76" spans="2:6" x14ac:dyDescent="0.35">
      <c r="B76">
        <v>248223</v>
      </c>
      <c r="C76" t="s">
        <v>9183</v>
      </c>
      <c r="D76">
        <v>1</v>
      </c>
      <c r="E76">
        <v>109.99</v>
      </c>
      <c r="F76" s="53">
        <v>43715.86041666667</v>
      </c>
    </row>
    <row r="77" spans="2:6" x14ac:dyDescent="0.35">
      <c r="B77">
        <v>248224</v>
      </c>
      <c r="C77" t="s">
        <v>9180</v>
      </c>
      <c r="D77">
        <v>2</v>
      </c>
      <c r="E77">
        <v>2.99</v>
      </c>
      <c r="F77" s="53">
        <v>43732.60833333333</v>
      </c>
    </row>
    <row r="78" spans="2:6" x14ac:dyDescent="0.35">
      <c r="B78">
        <v>248225</v>
      </c>
      <c r="C78" t="s">
        <v>9177</v>
      </c>
      <c r="D78">
        <v>1</v>
      </c>
      <c r="E78">
        <v>14.95</v>
      </c>
      <c r="F78" s="53">
        <v>43738.549305555556</v>
      </c>
    </row>
    <row r="79" spans="2:6" x14ac:dyDescent="0.35">
      <c r="B79">
        <v>248226</v>
      </c>
      <c r="C79" t="s">
        <v>9179</v>
      </c>
      <c r="D79">
        <v>1</v>
      </c>
      <c r="E79">
        <v>11.99</v>
      </c>
      <c r="F79" s="53">
        <v>43731.743055555555</v>
      </c>
    </row>
    <row r="80" spans="2:6" x14ac:dyDescent="0.35">
      <c r="B80">
        <v>248227</v>
      </c>
      <c r="C80" t="s">
        <v>9177</v>
      </c>
      <c r="D80">
        <v>1</v>
      </c>
      <c r="E80">
        <v>14.95</v>
      </c>
      <c r="F80" s="53">
        <v>43715.724305555559</v>
      </c>
    </row>
    <row r="81" spans="2:6" x14ac:dyDescent="0.35">
      <c r="B81">
        <v>248228</v>
      </c>
      <c r="C81" t="s">
        <v>9177</v>
      </c>
      <c r="D81">
        <v>1</v>
      </c>
      <c r="E81">
        <v>14.95</v>
      </c>
      <c r="F81" s="53">
        <v>43734.804166666669</v>
      </c>
    </row>
    <row r="82" spans="2:6" x14ac:dyDescent="0.35">
      <c r="B82">
        <v>248229</v>
      </c>
      <c r="C82" t="s">
        <v>9179</v>
      </c>
      <c r="D82">
        <v>1</v>
      </c>
      <c r="E82">
        <v>11.99</v>
      </c>
      <c r="F82" s="53">
        <v>43716.936805555553</v>
      </c>
    </row>
    <row r="83" spans="2:6" x14ac:dyDescent="0.35">
      <c r="B83">
        <v>248230</v>
      </c>
      <c r="C83" t="s">
        <v>9173</v>
      </c>
      <c r="D83">
        <v>1</v>
      </c>
      <c r="E83">
        <v>3.84</v>
      </c>
      <c r="F83" s="53">
        <v>43722.96597222222</v>
      </c>
    </row>
    <row r="84" spans="2:6" x14ac:dyDescent="0.35">
      <c r="B84">
        <v>248231</v>
      </c>
      <c r="C84" t="s">
        <v>9188</v>
      </c>
      <c r="D84">
        <v>1</v>
      </c>
      <c r="E84">
        <v>300</v>
      </c>
      <c r="F84" s="53">
        <v>43728.468055555553</v>
      </c>
    </row>
    <row r="85" spans="2:6" x14ac:dyDescent="0.35">
      <c r="B85">
        <v>248232</v>
      </c>
      <c r="C85" t="s">
        <v>9177</v>
      </c>
      <c r="D85">
        <v>1</v>
      </c>
      <c r="E85">
        <v>14.95</v>
      </c>
      <c r="F85" s="53">
        <v>43719.225694444445</v>
      </c>
    </row>
    <row r="86" spans="2:6" x14ac:dyDescent="0.35">
      <c r="B86">
        <v>248233</v>
      </c>
      <c r="C86" t="s">
        <v>9180</v>
      </c>
      <c r="D86">
        <v>1</v>
      </c>
      <c r="E86">
        <v>2.99</v>
      </c>
      <c r="F86" s="53">
        <v>43736.51666666667</v>
      </c>
    </row>
    <row r="87" spans="2:6" x14ac:dyDescent="0.35">
      <c r="B87">
        <v>248234</v>
      </c>
      <c r="C87" t="s">
        <v>9176</v>
      </c>
      <c r="D87">
        <v>1</v>
      </c>
      <c r="E87">
        <v>379.99</v>
      </c>
      <c r="F87" s="53">
        <v>43713.448611111111</v>
      </c>
    </row>
    <row r="88" spans="2:6" x14ac:dyDescent="0.35">
      <c r="B88">
        <v>248235</v>
      </c>
      <c r="C88" t="s">
        <v>9177</v>
      </c>
      <c r="D88">
        <v>1</v>
      </c>
      <c r="E88">
        <v>14.95</v>
      </c>
      <c r="F88" s="53">
        <v>43734.844444444447</v>
      </c>
    </row>
    <row r="89" spans="2:6" x14ac:dyDescent="0.35">
      <c r="B89">
        <v>248236</v>
      </c>
      <c r="C89" t="s">
        <v>9177</v>
      </c>
      <c r="D89">
        <v>1</v>
      </c>
      <c r="E89">
        <v>14.95</v>
      </c>
      <c r="F89" s="53">
        <v>43721.648611111108</v>
      </c>
    </row>
    <row r="90" spans="2:6" x14ac:dyDescent="0.35">
      <c r="B90">
        <v>248237</v>
      </c>
      <c r="C90" t="s">
        <v>9179</v>
      </c>
      <c r="D90">
        <v>1</v>
      </c>
      <c r="E90">
        <v>11.99</v>
      </c>
      <c r="F90" s="53">
        <v>43731.927083333336</v>
      </c>
    </row>
    <row r="91" spans="2:6" x14ac:dyDescent="0.35">
      <c r="B91">
        <v>248238</v>
      </c>
      <c r="C91" t="s">
        <v>9179</v>
      </c>
      <c r="D91">
        <v>1</v>
      </c>
      <c r="E91">
        <v>11.99</v>
      </c>
      <c r="F91" s="53">
        <v>43712.540972222225</v>
      </c>
    </row>
    <row r="92" spans="2:6" x14ac:dyDescent="0.35">
      <c r="B92">
        <v>248239</v>
      </c>
      <c r="C92" t="s">
        <v>9179</v>
      </c>
      <c r="D92">
        <v>1</v>
      </c>
      <c r="E92">
        <v>11.99</v>
      </c>
      <c r="F92" s="53">
        <v>43721.896527777775</v>
      </c>
    </row>
    <row r="93" spans="2:6" x14ac:dyDescent="0.35">
      <c r="B93">
        <v>248240</v>
      </c>
      <c r="C93" t="s">
        <v>9180</v>
      </c>
      <c r="D93">
        <v>1</v>
      </c>
      <c r="E93">
        <v>2.99</v>
      </c>
      <c r="F93" s="53">
        <v>43736.636111111111</v>
      </c>
    </row>
    <row r="94" spans="2:6" x14ac:dyDescent="0.35">
      <c r="B94">
        <v>248241</v>
      </c>
      <c r="C94" t="s">
        <v>9173</v>
      </c>
      <c r="D94">
        <v>2</v>
      </c>
      <c r="E94">
        <v>3.84</v>
      </c>
      <c r="F94" s="53">
        <v>43730.675000000003</v>
      </c>
    </row>
    <row r="95" spans="2:6" x14ac:dyDescent="0.35">
      <c r="B95">
        <v>248242</v>
      </c>
      <c r="C95" t="s">
        <v>9177</v>
      </c>
      <c r="D95">
        <v>2</v>
      </c>
      <c r="E95">
        <v>14.95</v>
      </c>
      <c r="F95" s="53">
        <v>43721.806250000001</v>
      </c>
    </row>
    <row r="96" spans="2:6" x14ac:dyDescent="0.35">
      <c r="B96">
        <v>248243</v>
      </c>
      <c r="C96" t="s">
        <v>9174</v>
      </c>
      <c r="D96">
        <v>1</v>
      </c>
      <c r="E96">
        <v>11.95</v>
      </c>
      <c r="F96" s="53">
        <v>43712.450694444444</v>
      </c>
    </row>
    <row r="97" spans="2:6" x14ac:dyDescent="0.35">
      <c r="B97">
        <v>248244</v>
      </c>
      <c r="C97" t="s">
        <v>9177</v>
      </c>
      <c r="D97">
        <v>1</v>
      </c>
      <c r="E97">
        <v>14.95</v>
      </c>
      <c r="F97" s="53">
        <v>43729.667361111111</v>
      </c>
    </row>
    <row r="98" spans="2:6" x14ac:dyDescent="0.35">
      <c r="B98">
        <v>248245</v>
      </c>
      <c r="C98" t="s">
        <v>9179</v>
      </c>
      <c r="D98">
        <v>1</v>
      </c>
      <c r="E98">
        <v>11.99</v>
      </c>
      <c r="F98" s="53">
        <v>43723.444444444445</v>
      </c>
    </row>
    <row r="99" spans="2:6" x14ac:dyDescent="0.35">
      <c r="B99">
        <v>248246</v>
      </c>
      <c r="C99" t="s">
        <v>9179</v>
      </c>
      <c r="D99">
        <v>1</v>
      </c>
      <c r="E99">
        <v>11.99</v>
      </c>
      <c r="F99" s="53">
        <v>43719.842361111114</v>
      </c>
    </row>
    <row r="100" spans="2:6" x14ac:dyDescent="0.35">
      <c r="B100">
        <v>248247</v>
      </c>
      <c r="C100" t="s">
        <v>9189</v>
      </c>
      <c r="D100">
        <v>1</v>
      </c>
      <c r="E100">
        <v>389.99</v>
      </c>
      <c r="F100" s="53">
        <v>43717.982638888891</v>
      </c>
    </row>
    <row r="101" spans="2:6" x14ac:dyDescent="0.35">
      <c r="B101">
        <v>248248</v>
      </c>
      <c r="C101" t="s">
        <v>9181</v>
      </c>
      <c r="D101">
        <v>1</v>
      </c>
      <c r="E101">
        <v>150</v>
      </c>
      <c r="F101" s="53">
        <v>43722.633333333331</v>
      </c>
    </row>
    <row r="102" spans="2:6" x14ac:dyDescent="0.35">
      <c r="B102">
        <v>248249</v>
      </c>
      <c r="C102" t="s">
        <v>9173</v>
      </c>
      <c r="D102">
        <v>1</v>
      </c>
      <c r="E102">
        <v>3.84</v>
      </c>
      <c r="F102" s="53">
        <v>43718.688888888886</v>
      </c>
    </row>
    <row r="103" spans="2:6" x14ac:dyDescent="0.35">
      <c r="B103">
        <v>248250</v>
      </c>
      <c r="C103" t="s">
        <v>9185</v>
      </c>
      <c r="D103">
        <v>1</v>
      </c>
      <c r="E103">
        <v>700</v>
      </c>
      <c r="F103" s="53">
        <v>43713.756249999999</v>
      </c>
    </row>
    <row r="104" spans="2:6" x14ac:dyDescent="0.35">
      <c r="B104">
        <v>248251</v>
      </c>
      <c r="C104" t="s">
        <v>9178</v>
      </c>
      <c r="D104">
        <v>1</v>
      </c>
      <c r="E104">
        <v>400</v>
      </c>
      <c r="F104" s="53">
        <v>43730.219444444447</v>
      </c>
    </row>
    <row r="105" spans="2:6" x14ac:dyDescent="0.35">
      <c r="B105">
        <v>248252</v>
      </c>
      <c r="C105" t="s">
        <v>9173</v>
      </c>
      <c r="D105">
        <v>1</v>
      </c>
      <c r="E105">
        <v>3.84</v>
      </c>
      <c r="F105" s="53">
        <v>43727.050694444442</v>
      </c>
    </row>
    <row r="106" spans="2:6" x14ac:dyDescent="0.35">
      <c r="B106">
        <v>248253</v>
      </c>
      <c r="C106" t="s">
        <v>9184</v>
      </c>
      <c r="D106">
        <v>1</v>
      </c>
      <c r="E106">
        <v>99.99</v>
      </c>
      <c r="F106" s="53">
        <v>43721.861805555556</v>
      </c>
    </row>
    <row r="107" spans="2:6" x14ac:dyDescent="0.35">
      <c r="B107">
        <v>248254</v>
      </c>
      <c r="C107" t="s">
        <v>9180</v>
      </c>
      <c r="D107">
        <v>2</v>
      </c>
      <c r="E107">
        <v>2.99</v>
      </c>
      <c r="F107" s="53">
        <v>43727.774305555555</v>
      </c>
    </row>
    <row r="108" spans="2:6" x14ac:dyDescent="0.35">
      <c r="B108">
        <v>248255</v>
      </c>
      <c r="C108" t="s">
        <v>9184</v>
      </c>
      <c r="D108">
        <v>1</v>
      </c>
      <c r="E108">
        <v>99.99</v>
      </c>
      <c r="F108" s="53">
        <v>43710.525694444441</v>
      </c>
    </row>
    <row r="109" spans="2:6" x14ac:dyDescent="0.35">
      <c r="B109">
        <v>248256</v>
      </c>
      <c r="C109" t="s">
        <v>9179</v>
      </c>
      <c r="D109">
        <v>1</v>
      </c>
      <c r="E109">
        <v>11.99</v>
      </c>
      <c r="F109" s="53">
        <v>43711.692361111112</v>
      </c>
    </row>
    <row r="110" spans="2:6" x14ac:dyDescent="0.35">
      <c r="B110">
        <v>248257</v>
      </c>
      <c r="C110" t="s">
        <v>9174</v>
      </c>
      <c r="D110">
        <v>2</v>
      </c>
      <c r="E110">
        <v>11.95</v>
      </c>
      <c r="F110" s="53">
        <v>43718.410416666666</v>
      </c>
    </row>
    <row r="111" spans="2:6" x14ac:dyDescent="0.35">
      <c r="B111">
        <v>248258</v>
      </c>
      <c r="C111" t="s">
        <v>9187</v>
      </c>
      <c r="D111">
        <v>1</v>
      </c>
      <c r="E111">
        <v>1700</v>
      </c>
      <c r="F111" s="53">
        <v>43729.414583333331</v>
      </c>
    </row>
    <row r="112" spans="2:6" x14ac:dyDescent="0.35">
      <c r="B112">
        <v>248259</v>
      </c>
      <c r="C112" t="s">
        <v>9174</v>
      </c>
      <c r="D112">
        <v>1</v>
      </c>
      <c r="E112">
        <v>11.95</v>
      </c>
      <c r="F112" s="53">
        <v>43722.856249999997</v>
      </c>
    </row>
    <row r="113" spans="2:6" x14ac:dyDescent="0.35">
      <c r="B113">
        <v>248260</v>
      </c>
      <c r="C113" t="s">
        <v>9181</v>
      </c>
      <c r="D113">
        <v>1</v>
      </c>
      <c r="E113">
        <v>150</v>
      </c>
      <c r="F113" s="53">
        <v>43734.636111111111</v>
      </c>
    </row>
    <row r="114" spans="2:6" x14ac:dyDescent="0.35">
      <c r="B114">
        <v>248261</v>
      </c>
      <c r="C114" t="s">
        <v>9180</v>
      </c>
      <c r="D114">
        <v>2</v>
      </c>
      <c r="E114">
        <v>2.99</v>
      </c>
      <c r="F114" s="53">
        <v>43712.26458333333</v>
      </c>
    </row>
    <row r="115" spans="2:6" x14ac:dyDescent="0.35">
      <c r="B115">
        <v>248262</v>
      </c>
      <c r="C115" t="s">
        <v>9183</v>
      </c>
      <c r="D115">
        <v>1</v>
      </c>
      <c r="E115">
        <v>109.99</v>
      </c>
      <c r="F115" s="53">
        <v>43719.488888888889</v>
      </c>
    </row>
    <row r="116" spans="2:6" x14ac:dyDescent="0.35">
      <c r="B116">
        <v>248263</v>
      </c>
      <c r="C116" t="s">
        <v>9176</v>
      </c>
      <c r="D116">
        <v>1</v>
      </c>
      <c r="E116">
        <v>379.99</v>
      </c>
      <c r="F116" s="53">
        <v>43738.234027777777</v>
      </c>
    </row>
    <row r="117" spans="2:6" x14ac:dyDescent="0.35">
      <c r="B117">
        <v>248264</v>
      </c>
      <c r="C117" t="s">
        <v>9184</v>
      </c>
      <c r="D117">
        <v>1</v>
      </c>
      <c r="E117">
        <v>99.99</v>
      </c>
      <c r="F117" s="53">
        <v>43713.832638888889</v>
      </c>
    </row>
    <row r="118" spans="2:6" x14ac:dyDescent="0.35">
      <c r="B118">
        <v>248265</v>
      </c>
      <c r="C118" t="s">
        <v>9178</v>
      </c>
      <c r="D118">
        <v>1</v>
      </c>
      <c r="E118">
        <v>400</v>
      </c>
      <c r="F118" s="53">
        <v>43732.588194444441</v>
      </c>
    </row>
    <row r="119" spans="2:6" x14ac:dyDescent="0.35">
      <c r="B119">
        <v>248265</v>
      </c>
      <c r="C119" t="s">
        <v>9184</v>
      </c>
      <c r="D119">
        <v>1</v>
      </c>
      <c r="E119">
        <v>99.99</v>
      </c>
      <c r="F119" s="53">
        <v>43732.588194444441</v>
      </c>
    </row>
    <row r="120" spans="2:6" x14ac:dyDescent="0.35">
      <c r="B120">
        <v>248266</v>
      </c>
      <c r="C120" t="s">
        <v>9189</v>
      </c>
      <c r="D120">
        <v>1</v>
      </c>
      <c r="E120">
        <v>389.99</v>
      </c>
      <c r="F120" s="53">
        <v>43736.972222222219</v>
      </c>
    </row>
    <row r="121" spans="2:6" x14ac:dyDescent="0.35">
      <c r="B121">
        <v>248267</v>
      </c>
      <c r="C121" t="s">
        <v>9187</v>
      </c>
      <c r="D121">
        <v>1</v>
      </c>
      <c r="E121">
        <v>1700</v>
      </c>
      <c r="F121" s="53">
        <v>43717.790972222225</v>
      </c>
    </row>
    <row r="122" spans="2:6" x14ac:dyDescent="0.35">
      <c r="B122">
        <v>248268</v>
      </c>
      <c r="C122" t="s">
        <v>9177</v>
      </c>
      <c r="D122">
        <v>1</v>
      </c>
      <c r="E122">
        <v>14.95</v>
      </c>
      <c r="F122" s="53">
        <v>43733.745833333334</v>
      </c>
    </row>
    <row r="123" spans="2:6" x14ac:dyDescent="0.35">
      <c r="B123">
        <v>248269</v>
      </c>
      <c r="C123" t="s">
        <v>9177</v>
      </c>
      <c r="D123">
        <v>1</v>
      </c>
      <c r="E123">
        <v>14.95</v>
      </c>
      <c r="F123" s="53">
        <v>43726.932638888888</v>
      </c>
    </row>
    <row r="124" spans="2:6" x14ac:dyDescent="0.35">
      <c r="B124">
        <v>248270</v>
      </c>
      <c r="C124" t="s">
        <v>9174</v>
      </c>
      <c r="D124">
        <v>1</v>
      </c>
      <c r="E124">
        <v>11.95</v>
      </c>
      <c r="F124" s="53">
        <v>43716.461111111108</v>
      </c>
    </row>
    <row r="125" spans="2:6" x14ac:dyDescent="0.35">
      <c r="B125">
        <v>248271</v>
      </c>
      <c r="C125" t="s">
        <v>9176</v>
      </c>
      <c r="D125">
        <v>1</v>
      </c>
      <c r="E125">
        <v>379.99</v>
      </c>
      <c r="F125" s="53">
        <v>43717.647916666669</v>
      </c>
    </row>
    <row r="126" spans="2:6" x14ac:dyDescent="0.35">
      <c r="B126">
        <v>248272</v>
      </c>
      <c r="C126" t="s">
        <v>9186</v>
      </c>
      <c r="D126">
        <v>1</v>
      </c>
      <c r="E126">
        <v>999.99</v>
      </c>
      <c r="F126" s="53">
        <v>43709.46597222222</v>
      </c>
    </row>
    <row r="127" spans="2:6" x14ac:dyDescent="0.35">
      <c r="B127">
        <v>248273</v>
      </c>
      <c r="C127" t="s">
        <v>9173</v>
      </c>
      <c r="D127">
        <v>1</v>
      </c>
      <c r="E127">
        <v>3.84</v>
      </c>
      <c r="F127" s="53">
        <v>43710.339583333334</v>
      </c>
    </row>
    <row r="128" spans="2:6" x14ac:dyDescent="0.35">
      <c r="B128">
        <v>248274</v>
      </c>
      <c r="C128" t="s">
        <v>9173</v>
      </c>
      <c r="D128">
        <v>1</v>
      </c>
      <c r="E128">
        <v>3.84</v>
      </c>
      <c r="F128" s="53">
        <v>43735.90902777778</v>
      </c>
    </row>
    <row r="129" spans="2:6" x14ac:dyDescent="0.35">
      <c r="B129">
        <v>248275</v>
      </c>
      <c r="C129" t="s">
        <v>9181</v>
      </c>
      <c r="D129">
        <v>1</v>
      </c>
      <c r="E129">
        <v>150</v>
      </c>
      <c r="F129" s="53">
        <v>43726.795138888891</v>
      </c>
    </row>
    <row r="130" spans="2:6" x14ac:dyDescent="0.35">
      <c r="B130">
        <v>248276</v>
      </c>
      <c r="C130" t="s">
        <v>9185</v>
      </c>
      <c r="D130">
        <v>1</v>
      </c>
      <c r="E130">
        <v>700</v>
      </c>
      <c r="F130" s="53">
        <v>43730.717361111114</v>
      </c>
    </row>
    <row r="131" spans="2:6" x14ac:dyDescent="0.35">
      <c r="B131">
        <v>248277</v>
      </c>
      <c r="C131" t="s">
        <v>9187</v>
      </c>
      <c r="D131">
        <v>1</v>
      </c>
      <c r="E131">
        <v>1700</v>
      </c>
      <c r="F131" s="53">
        <v>43736.540277777778</v>
      </c>
    </row>
    <row r="132" spans="2:6" x14ac:dyDescent="0.35">
      <c r="B132">
        <v>248278</v>
      </c>
      <c r="C132" t="s">
        <v>9179</v>
      </c>
      <c r="D132">
        <v>1</v>
      </c>
      <c r="E132">
        <v>11.99</v>
      </c>
      <c r="F132" s="53">
        <v>43717.543055555558</v>
      </c>
    </row>
    <row r="133" spans="2:6" x14ac:dyDescent="0.35">
      <c r="B133">
        <v>248279</v>
      </c>
      <c r="C133" t="s">
        <v>9184</v>
      </c>
      <c r="D133">
        <v>1</v>
      </c>
      <c r="E133">
        <v>99.99</v>
      </c>
      <c r="F133" s="53">
        <v>43733.946527777778</v>
      </c>
    </row>
    <row r="134" spans="2:6" x14ac:dyDescent="0.35">
      <c r="B134">
        <v>248280</v>
      </c>
      <c r="C134" t="s">
        <v>9175</v>
      </c>
      <c r="D134">
        <v>1</v>
      </c>
      <c r="E134">
        <v>149.99</v>
      </c>
      <c r="F134" s="53">
        <v>43738.636111111111</v>
      </c>
    </row>
    <row r="135" spans="2:6" x14ac:dyDescent="0.35">
      <c r="B135">
        <v>248281</v>
      </c>
      <c r="C135" t="s">
        <v>9179</v>
      </c>
      <c r="D135">
        <v>1</v>
      </c>
      <c r="E135">
        <v>11.99</v>
      </c>
      <c r="F135" s="53">
        <v>43713.679861111108</v>
      </c>
    </row>
    <row r="136" spans="2:6" x14ac:dyDescent="0.35">
      <c r="B136">
        <v>248282</v>
      </c>
      <c r="C136" t="s">
        <v>9181</v>
      </c>
      <c r="D136">
        <v>1</v>
      </c>
      <c r="E136">
        <v>150</v>
      </c>
      <c r="F136" s="53">
        <v>43709.925694444442</v>
      </c>
    </row>
    <row r="137" spans="2:6" x14ac:dyDescent="0.35">
      <c r="B137">
        <v>248283</v>
      </c>
      <c r="C137" t="s">
        <v>9181</v>
      </c>
      <c r="D137">
        <v>1</v>
      </c>
      <c r="E137">
        <v>150</v>
      </c>
      <c r="F137" s="53">
        <v>43718.592361111114</v>
      </c>
    </row>
    <row r="138" spans="2:6" x14ac:dyDescent="0.35">
      <c r="B138">
        <v>248284</v>
      </c>
      <c r="C138" t="s">
        <v>9189</v>
      </c>
      <c r="D138">
        <v>1</v>
      </c>
      <c r="E138">
        <v>389.99</v>
      </c>
      <c r="F138" s="53">
        <v>43730.191666666666</v>
      </c>
    </row>
    <row r="139" spans="2:6" x14ac:dyDescent="0.35">
      <c r="B139">
        <v>248285</v>
      </c>
      <c r="C139" t="s">
        <v>9181</v>
      </c>
      <c r="D139">
        <v>1</v>
      </c>
      <c r="E139">
        <v>150</v>
      </c>
      <c r="F139" s="53">
        <v>43738.881944444445</v>
      </c>
    </row>
    <row r="140" spans="2:6" x14ac:dyDescent="0.35">
      <c r="B140">
        <v>248286</v>
      </c>
      <c r="C140" t="s">
        <v>9179</v>
      </c>
      <c r="D140">
        <v>1</v>
      </c>
      <c r="E140">
        <v>11.99</v>
      </c>
      <c r="F140" s="53">
        <v>43725.923611111109</v>
      </c>
    </row>
    <row r="141" spans="2:6" x14ac:dyDescent="0.35">
      <c r="B141">
        <v>248287</v>
      </c>
      <c r="C141" t="s">
        <v>9184</v>
      </c>
      <c r="D141">
        <v>1</v>
      </c>
      <c r="E141">
        <v>99.99</v>
      </c>
      <c r="F141" s="53">
        <v>43734.501388888886</v>
      </c>
    </row>
    <row r="142" spans="2:6" x14ac:dyDescent="0.35">
      <c r="B142">
        <v>248288</v>
      </c>
      <c r="C142" t="s">
        <v>9184</v>
      </c>
      <c r="D142">
        <v>1</v>
      </c>
      <c r="E142">
        <v>99.99</v>
      </c>
      <c r="F142" s="53">
        <v>43710.382638888892</v>
      </c>
    </row>
    <row r="143" spans="2:6" x14ac:dyDescent="0.35">
      <c r="B143">
        <v>248289</v>
      </c>
      <c r="C143" t="s">
        <v>9179</v>
      </c>
      <c r="D143">
        <v>1</v>
      </c>
      <c r="E143">
        <v>11.99</v>
      </c>
      <c r="F143" s="53">
        <v>43719.524305555555</v>
      </c>
    </row>
    <row r="144" spans="2:6" x14ac:dyDescent="0.35">
      <c r="B144">
        <v>248290</v>
      </c>
      <c r="C144" t="s">
        <v>9173</v>
      </c>
      <c r="D144">
        <v>1</v>
      </c>
      <c r="E144">
        <v>3.84</v>
      </c>
      <c r="F144" s="53">
        <v>43714.887499999997</v>
      </c>
    </row>
    <row r="145" spans="2:6" x14ac:dyDescent="0.35">
      <c r="B145">
        <v>248291</v>
      </c>
      <c r="C145" t="s">
        <v>9181</v>
      </c>
      <c r="D145">
        <v>1</v>
      </c>
      <c r="E145">
        <v>150</v>
      </c>
      <c r="F145" s="53">
        <v>43722.438194444447</v>
      </c>
    </row>
    <row r="146" spans="2:6" x14ac:dyDescent="0.35">
      <c r="B146">
        <v>248292</v>
      </c>
      <c r="C146" t="s">
        <v>9179</v>
      </c>
      <c r="D146">
        <v>2</v>
      </c>
      <c r="E146">
        <v>11.99</v>
      </c>
      <c r="F146" s="53">
        <v>43724.541666666664</v>
      </c>
    </row>
    <row r="147" spans="2:6" x14ac:dyDescent="0.35">
      <c r="B147">
        <v>248293</v>
      </c>
      <c r="C147" t="s">
        <v>9187</v>
      </c>
      <c r="D147">
        <v>1</v>
      </c>
      <c r="E147">
        <v>1700</v>
      </c>
      <c r="F147" s="53">
        <v>43710.703472222223</v>
      </c>
    </row>
    <row r="148" spans="2:6" x14ac:dyDescent="0.35">
      <c r="B148">
        <v>248294</v>
      </c>
      <c r="C148" t="s">
        <v>9187</v>
      </c>
      <c r="D148">
        <v>1</v>
      </c>
      <c r="E148">
        <v>1700</v>
      </c>
      <c r="F148" s="53">
        <v>43715.713888888888</v>
      </c>
    </row>
    <row r="149" spans="2:6" x14ac:dyDescent="0.35">
      <c r="B149">
        <v>248295</v>
      </c>
      <c r="C149" t="s">
        <v>9187</v>
      </c>
      <c r="D149">
        <v>1</v>
      </c>
      <c r="E149">
        <v>1700</v>
      </c>
      <c r="F149" s="53">
        <v>43734.981249999997</v>
      </c>
    </row>
    <row r="150" spans="2:6" x14ac:dyDescent="0.35">
      <c r="B150">
        <v>248296</v>
      </c>
      <c r="C150" t="s">
        <v>9173</v>
      </c>
      <c r="D150">
        <v>1</v>
      </c>
      <c r="E150">
        <v>3.84</v>
      </c>
      <c r="F150" s="53">
        <v>43725.693749999999</v>
      </c>
    </row>
    <row r="151" spans="2:6" x14ac:dyDescent="0.35">
      <c r="B151">
        <v>248297</v>
      </c>
      <c r="C151" t="s">
        <v>9180</v>
      </c>
      <c r="D151">
        <v>2</v>
      </c>
      <c r="E151">
        <v>2.99</v>
      </c>
      <c r="F151" s="53">
        <v>43716.004861111112</v>
      </c>
    </row>
    <row r="152" spans="2:6" x14ac:dyDescent="0.35">
      <c r="B152">
        <v>248298</v>
      </c>
      <c r="C152" t="s">
        <v>9173</v>
      </c>
      <c r="D152">
        <v>1</v>
      </c>
      <c r="E152">
        <v>3.84</v>
      </c>
      <c r="F152" s="53">
        <v>43728.885416666664</v>
      </c>
    </row>
    <row r="153" spans="2:6" x14ac:dyDescent="0.35">
      <c r="B153">
        <v>248299</v>
      </c>
      <c r="C153" t="s">
        <v>9177</v>
      </c>
      <c r="D153">
        <v>1</v>
      </c>
      <c r="E153">
        <v>14.95</v>
      </c>
      <c r="F153" s="53">
        <v>43730.844444444447</v>
      </c>
    </row>
    <row r="154" spans="2:6" x14ac:dyDescent="0.35">
      <c r="B154">
        <v>248300</v>
      </c>
      <c r="C154" t="s">
        <v>9180</v>
      </c>
      <c r="D154">
        <v>1</v>
      </c>
      <c r="E154">
        <v>2.99</v>
      </c>
      <c r="F154" s="53">
        <v>43709.706250000003</v>
      </c>
    </row>
    <row r="155" spans="2:6" x14ac:dyDescent="0.35">
      <c r="B155">
        <v>248301</v>
      </c>
      <c r="C155" t="s">
        <v>9180</v>
      </c>
      <c r="D155">
        <v>2</v>
      </c>
      <c r="E155">
        <v>2.99</v>
      </c>
      <c r="F155" s="53">
        <v>43713.443055555559</v>
      </c>
    </row>
    <row r="156" spans="2:6" x14ac:dyDescent="0.35">
      <c r="B156">
        <v>248302</v>
      </c>
      <c r="C156" t="s">
        <v>9189</v>
      </c>
      <c r="D156">
        <v>1</v>
      </c>
      <c r="E156">
        <v>389.99</v>
      </c>
      <c r="F156" s="53">
        <v>43716.369444444441</v>
      </c>
    </row>
    <row r="157" spans="2:6" x14ac:dyDescent="0.35">
      <c r="B157">
        <v>248303</v>
      </c>
      <c r="C157" t="s">
        <v>9183</v>
      </c>
      <c r="D157">
        <v>1</v>
      </c>
      <c r="E157">
        <v>109.99</v>
      </c>
      <c r="F157" s="53">
        <v>43725.826388888891</v>
      </c>
    </row>
    <row r="158" spans="2:6" x14ac:dyDescent="0.35">
      <c r="B158">
        <v>248304</v>
      </c>
      <c r="C158" t="s">
        <v>9180</v>
      </c>
      <c r="D158">
        <v>1</v>
      </c>
      <c r="E158">
        <v>2.99</v>
      </c>
      <c r="F158" s="53">
        <v>43729.381944444445</v>
      </c>
    </row>
    <row r="159" spans="2:6" x14ac:dyDescent="0.35">
      <c r="B159">
        <v>248305</v>
      </c>
      <c r="C159" t="s">
        <v>9177</v>
      </c>
      <c r="D159">
        <v>1</v>
      </c>
      <c r="E159">
        <v>14.95</v>
      </c>
      <c r="F159" s="53">
        <v>43709.545138888891</v>
      </c>
    </row>
    <row r="160" spans="2:6" x14ac:dyDescent="0.35">
      <c r="B160">
        <v>248306</v>
      </c>
      <c r="C160" t="s">
        <v>9174</v>
      </c>
      <c r="D160">
        <v>1</v>
      </c>
      <c r="E160">
        <v>11.95</v>
      </c>
      <c r="F160" s="53">
        <v>43723.572222222225</v>
      </c>
    </row>
    <row r="161" spans="2:6" x14ac:dyDescent="0.35">
      <c r="B161">
        <v>248307</v>
      </c>
      <c r="C161" t="s">
        <v>9179</v>
      </c>
      <c r="D161">
        <v>1</v>
      </c>
      <c r="E161">
        <v>11.99</v>
      </c>
      <c r="F161" s="53">
        <v>43712.84375</v>
      </c>
    </row>
    <row r="162" spans="2:6" x14ac:dyDescent="0.35">
      <c r="B162">
        <v>248308</v>
      </c>
      <c r="C162" t="s">
        <v>9189</v>
      </c>
      <c r="D162">
        <v>1</v>
      </c>
      <c r="E162">
        <v>389.99</v>
      </c>
      <c r="F162" s="53">
        <v>43720.756944444445</v>
      </c>
    </row>
    <row r="163" spans="2:6" x14ac:dyDescent="0.35">
      <c r="B163">
        <v>248309</v>
      </c>
      <c r="C163" t="s">
        <v>9185</v>
      </c>
      <c r="D163">
        <v>1</v>
      </c>
      <c r="E163">
        <v>700</v>
      </c>
      <c r="F163" s="53">
        <v>43715.602083333331</v>
      </c>
    </row>
    <row r="164" spans="2:6" x14ac:dyDescent="0.35">
      <c r="B164">
        <v>248310</v>
      </c>
      <c r="C164" t="s">
        <v>9185</v>
      </c>
      <c r="D164">
        <v>1</v>
      </c>
      <c r="E164">
        <v>700</v>
      </c>
      <c r="F164" s="53">
        <v>43713.875</v>
      </c>
    </row>
    <row r="165" spans="2:6" x14ac:dyDescent="0.35">
      <c r="B165">
        <v>248311</v>
      </c>
      <c r="C165" t="s">
        <v>9173</v>
      </c>
      <c r="D165">
        <v>1</v>
      </c>
      <c r="E165">
        <v>3.84</v>
      </c>
      <c r="F165" s="53">
        <v>43729.756249999999</v>
      </c>
    </row>
    <row r="166" spans="2:6" x14ac:dyDescent="0.35">
      <c r="B166">
        <v>248312</v>
      </c>
      <c r="C166" t="s">
        <v>9174</v>
      </c>
      <c r="D166">
        <v>1</v>
      </c>
      <c r="E166">
        <v>11.95</v>
      </c>
      <c r="F166" s="53">
        <v>43722.686805555553</v>
      </c>
    </row>
    <row r="167" spans="2:6" x14ac:dyDescent="0.35">
      <c r="B167">
        <v>248313</v>
      </c>
      <c r="C167" t="s">
        <v>9177</v>
      </c>
      <c r="D167">
        <v>1</v>
      </c>
      <c r="E167">
        <v>14.95</v>
      </c>
      <c r="F167" s="53">
        <v>43733.693749999999</v>
      </c>
    </row>
    <row r="168" spans="2:6" x14ac:dyDescent="0.35">
      <c r="B168">
        <v>248314</v>
      </c>
      <c r="C168" t="s">
        <v>9179</v>
      </c>
      <c r="D168">
        <v>1</v>
      </c>
      <c r="E168">
        <v>11.99</v>
      </c>
      <c r="F168" s="53">
        <v>43728.620833333334</v>
      </c>
    </row>
    <row r="169" spans="2:6" x14ac:dyDescent="0.35">
      <c r="B169">
        <v>248315</v>
      </c>
      <c r="C169" t="s">
        <v>9179</v>
      </c>
      <c r="D169">
        <v>1</v>
      </c>
      <c r="E169">
        <v>11.99</v>
      </c>
      <c r="F169" s="53">
        <v>43721.379861111112</v>
      </c>
    </row>
    <row r="170" spans="2:6" x14ac:dyDescent="0.35">
      <c r="B170">
        <v>248316</v>
      </c>
      <c r="C170" t="s">
        <v>9177</v>
      </c>
      <c r="D170">
        <v>1</v>
      </c>
      <c r="E170">
        <v>14.95</v>
      </c>
      <c r="F170" s="53">
        <v>43723.674305555556</v>
      </c>
    </row>
    <row r="171" spans="2:6" x14ac:dyDescent="0.35">
      <c r="B171">
        <v>248317</v>
      </c>
      <c r="C171" t="s">
        <v>9180</v>
      </c>
      <c r="D171">
        <v>1</v>
      </c>
      <c r="E171">
        <v>2.99</v>
      </c>
      <c r="F171" s="53">
        <v>43725.774305555555</v>
      </c>
    </row>
    <row r="172" spans="2:6" x14ac:dyDescent="0.35">
      <c r="B172">
        <v>248318</v>
      </c>
      <c r="C172" t="s">
        <v>9182</v>
      </c>
      <c r="D172">
        <v>1</v>
      </c>
      <c r="E172">
        <v>600</v>
      </c>
      <c r="F172" s="53">
        <v>43732.529861111114</v>
      </c>
    </row>
    <row r="173" spans="2:6" x14ac:dyDescent="0.35">
      <c r="B173">
        <v>248319</v>
      </c>
      <c r="C173" t="s">
        <v>9180</v>
      </c>
      <c r="D173">
        <v>3</v>
      </c>
      <c r="E173">
        <v>2.99</v>
      </c>
      <c r="F173" s="53">
        <v>43711.623611111114</v>
      </c>
    </row>
    <row r="174" spans="2:6" x14ac:dyDescent="0.35">
      <c r="B174">
        <v>248320</v>
      </c>
      <c r="C174" t="s">
        <v>9181</v>
      </c>
      <c r="D174">
        <v>1</v>
      </c>
      <c r="E174">
        <v>150</v>
      </c>
      <c r="F174" s="53">
        <v>43718.950694444444</v>
      </c>
    </row>
    <row r="175" spans="2:6" x14ac:dyDescent="0.35">
      <c r="B175">
        <v>248321</v>
      </c>
      <c r="C175" t="s">
        <v>9184</v>
      </c>
      <c r="D175">
        <v>1</v>
      </c>
      <c r="E175">
        <v>99.99</v>
      </c>
      <c r="F175" s="53">
        <v>43716.029166666667</v>
      </c>
    </row>
    <row r="176" spans="2:6" x14ac:dyDescent="0.35">
      <c r="B176">
        <v>248322</v>
      </c>
      <c r="C176" t="s">
        <v>9173</v>
      </c>
      <c r="D176">
        <v>2</v>
      </c>
      <c r="E176">
        <v>3.84</v>
      </c>
      <c r="F176" s="53">
        <v>43721.630555555559</v>
      </c>
    </row>
    <row r="177" spans="2:6" x14ac:dyDescent="0.35">
      <c r="B177">
        <v>248323</v>
      </c>
      <c r="C177" t="s">
        <v>9182</v>
      </c>
      <c r="D177">
        <v>1</v>
      </c>
      <c r="E177">
        <v>600</v>
      </c>
      <c r="F177" s="53">
        <v>43738.85833333333</v>
      </c>
    </row>
    <row r="178" spans="2:6" x14ac:dyDescent="0.35">
      <c r="B178">
        <v>248323</v>
      </c>
      <c r="C178" t="s">
        <v>9184</v>
      </c>
      <c r="D178">
        <v>1</v>
      </c>
      <c r="E178">
        <v>99.99</v>
      </c>
      <c r="F178" s="53">
        <v>43738.85833333333</v>
      </c>
    </row>
    <row r="179" spans="2:6" x14ac:dyDescent="0.35">
      <c r="B179">
        <v>248324</v>
      </c>
      <c r="C179" t="s">
        <v>9183</v>
      </c>
      <c r="D179">
        <v>1</v>
      </c>
      <c r="E179">
        <v>109.99</v>
      </c>
      <c r="F179" s="53">
        <v>43720.96597222222</v>
      </c>
    </row>
    <row r="180" spans="2:6" x14ac:dyDescent="0.35">
      <c r="B180">
        <v>248325</v>
      </c>
      <c r="C180" t="s">
        <v>9177</v>
      </c>
      <c r="D180">
        <v>1</v>
      </c>
      <c r="E180">
        <v>14.95</v>
      </c>
      <c r="F180" s="53">
        <v>43722.673611111109</v>
      </c>
    </row>
    <row r="181" spans="2:6" x14ac:dyDescent="0.35">
      <c r="B181">
        <v>248326</v>
      </c>
      <c r="C181" t="s">
        <v>9181</v>
      </c>
      <c r="D181">
        <v>1</v>
      </c>
      <c r="E181">
        <v>150</v>
      </c>
      <c r="F181" s="53">
        <v>43726.286805555559</v>
      </c>
    </row>
    <row r="182" spans="2:6" x14ac:dyDescent="0.35">
      <c r="B182">
        <v>248327</v>
      </c>
      <c r="C182" t="s">
        <v>9176</v>
      </c>
      <c r="D182">
        <v>1</v>
      </c>
      <c r="E182">
        <v>379.99</v>
      </c>
      <c r="F182" s="53">
        <v>43722.503472222219</v>
      </c>
    </row>
    <row r="183" spans="2:6" x14ac:dyDescent="0.35">
      <c r="B183">
        <v>248328</v>
      </c>
      <c r="C183" t="s">
        <v>9181</v>
      </c>
      <c r="D183">
        <v>1</v>
      </c>
      <c r="E183">
        <v>150</v>
      </c>
      <c r="F183" s="53">
        <v>43734.602083333331</v>
      </c>
    </row>
    <row r="184" spans="2:6" x14ac:dyDescent="0.35">
      <c r="B184">
        <v>248329</v>
      </c>
      <c r="C184" t="s">
        <v>9178</v>
      </c>
      <c r="D184">
        <v>1</v>
      </c>
      <c r="E184">
        <v>400</v>
      </c>
      <c r="F184" s="53">
        <v>43710.663888888892</v>
      </c>
    </row>
    <row r="185" spans="2:6" x14ac:dyDescent="0.35">
      <c r="B185">
        <v>248329</v>
      </c>
      <c r="C185" t="s">
        <v>9179</v>
      </c>
      <c r="D185">
        <v>1</v>
      </c>
      <c r="E185">
        <v>11.99</v>
      </c>
      <c r="F185" s="53">
        <v>43710.663888888892</v>
      </c>
    </row>
    <row r="186" spans="2:6" x14ac:dyDescent="0.35">
      <c r="B186">
        <v>248330</v>
      </c>
      <c r="C186" t="s">
        <v>9180</v>
      </c>
      <c r="D186">
        <v>1</v>
      </c>
      <c r="E186">
        <v>2.99</v>
      </c>
      <c r="F186" s="53">
        <v>43720.611111111109</v>
      </c>
    </row>
    <row r="187" spans="2:6" x14ac:dyDescent="0.35">
      <c r="B187">
        <v>248331</v>
      </c>
      <c r="C187" t="s">
        <v>9185</v>
      </c>
      <c r="D187">
        <v>1</v>
      </c>
      <c r="E187">
        <v>700</v>
      </c>
      <c r="F187" s="53">
        <v>43710.734722222223</v>
      </c>
    </row>
    <row r="188" spans="2:6" x14ac:dyDescent="0.35">
      <c r="B188">
        <v>248331</v>
      </c>
      <c r="C188" t="s">
        <v>9177</v>
      </c>
      <c r="D188">
        <v>1</v>
      </c>
      <c r="E188">
        <v>14.95</v>
      </c>
      <c r="F188" s="53">
        <v>43710.734722222223</v>
      </c>
    </row>
    <row r="189" spans="2:6" x14ac:dyDescent="0.35">
      <c r="B189">
        <v>248331</v>
      </c>
      <c r="C189" t="s">
        <v>9181</v>
      </c>
      <c r="D189">
        <v>1</v>
      </c>
      <c r="E189">
        <v>150</v>
      </c>
      <c r="F189" s="53">
        <v>43710.734722222223</v>
      </c>
    </row>
    <row r="190" spans="2:6" x14ac:dyDescent="0.35">
      <c r="B190">
        <v>248332</v>
      </c>
      <c r="C190" t="s">
        <v>9181</v>
      </c>
      <c r="D190">
        <v>1</v>
      </c>
      <c r="E190">
        <v>150</v>
      </c>
      <c r="F190" s="53">
        <v>43716.469444444447</v>
      </c>
    </row>
    <row r="191" spans="2:6" x14ac:dyDescent="0.35">
      <c r="B191">
        <v>248333</v>
      </c>
      <c r="C191" t="s">
        <v>9188</v>
      </c>
      <c r="D191">
        <v>1</v>
      </c>
      <c r="E191">
        <v>300</v>
      </c>
      <c r="F191" s="53">
        <v>43713.699305555558</v>
      </c>
    </row>
    <row r="192" spans="2:6" x14ac:dyDescent="0.35">
      <c r="B192">
        <v>248334</v>
      </c>
      <c r="C192" t="s">
        <v>9177</v>
      </c>
      <c r="D192">
        <v>1</v>
      </c>
      <c r="E192">
        <v>14.95</v>
      </c>
      <c r="F192" s="53">
        <v>43725.402777777781</v>
      </c>
    </row>
    <row r="193" spans="2:6" x14ac:dyDescent="0.35">
      <c r="B193">
        <v>248335</v>
      </c>
      <c r="C193" t="s">
        <v>9181</v>
      </c>
      <c r="D193">
        <v>1</v>
      </c>
      <c r="E193">
        <v>150</v>
      </c>
      <c r="F193" s="53">
        <v>43725.963194444441</v>
      </c>
    </row>
    <row r="194" spans="2:6" x14ac:dyDescent="0.35">
      <c r="B194">
        <v>248336</v>
      </c>
      <c r="C194" t="s">
        <v>9181</v>
      </c>
      <c r="D194">
        <v>1</v>
      </c>
      <c r="E194">
        <v>150</v>
      </c>
      <c r="F194" s="53">
        <v>43735.827777777777</v>
      </c>
    </row>
    <row r="195" spans="2:6" x14ac:dyDescent="0.35">
      <c r="B195">
        <v>248337</v>
      </c>
      <c r="C195" t="s">
        <v>9173</v>
      </c>
      <c r="D195">
        <v>1</v>
      </c>
      <c r="E195">
        <v>3.84</v>
      </c>
      <c r="F195" s="53">
        <v>43716.794444444444</v>
      </c>
    </row>
    <row r="196" spans="2:6" x14ac:dyDescent="0.35">
      <c r="B196">
        <v>248338</v>
      </c>
      <c r="C196" t="s">
        <v>9174</v>
      </c>
      <c r="D196">
        <v>1</v>
      </c>
      <c r="E196">
        <v>11.95</v>
      </c>
      <c r="F196" s="53">
        <v>43724.45</v>
      </c>
    </row>
    <row r="197" spans="2:6" x14ac:dyDescent="0.35">
      <c r="B197">
        <v>248339</v>
      </c>
      <c r="C197" t="s">
        <v>9184</v>
      </c>
      <c r="D197">
        <v>1</v>
      </c>
      <c r="E197">
        <v>99.99</v>
      </c>
      <c r="F197" s="53">
        <v>43716.87777777778</v>
      </c>
    </row>
    <row r="198" spans="2:6" x14ac:dyDescent="0.35">
      <c r="B198">
        <v>248340</v>
      </c>
      <c r="C198" t="s">
        <v>9180</v>
      </c>
      <c r="D198">
        <v>1</v>
      </c>
      <c r="E198">
        <v>2.99</v>
      </c>
      <c r="F198" s="53">
        <v>43721.838888888888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2:F377"/>
  <sheetViews>
    <sheetView topLeftCell="A52" workbookViewId="0">
      <selection activeCell="F2" sqref="F2"/>
    </sheetView>
  </sheetViews>
  <sheetFormatPr defaultRowHeight="14.5" x14ac:dyDescent="0.35"/>
  <cols>
    <col min="2" max="2" width="11.08984375" customWidth="1"/>
    <col min="3" max="3" width="26.36328125" customWidth="1"/>
    <col min="5" max="5" width="10.36328125" customWidth="1"/>
  </cols>
  <sheetData>
    <row r="2" spans="2:6" x14ac:dyDescent="0.35">
      <c r="B2" t="s">
        <v>9168</v>
      </c>
      <c r="C2" t="s">
        <v>9169</v>
      </c>
      <c r="D2" t="s">
        <v>9191</v>
      </c>
      <c r="E2" t="s">
        <v>9192</v>
      </c>
      <c r="F2" t="s">
        <v>9194</v>
      </c>
    </row>
    <row r="3" spans="2:6" x14ac:dyDescent="0.35">
      <c r="B3">
        <v>236670</v>
      </c>
      <c r="C3" t="s">
        <v>9179</v>
      </c>
      <c r="D3">
        <v>16</v>
      </c>
      <c r="E3" s="54">
        <v>431.03012831475417</v>
      </c>
      <c r="F3">
        <f>E3/D3</f>
        <v>26.939383019672135</v>
      </c>
    </row>
    <row r="4" spans="2:6" x14ac:dyDescent="0.35">
      <c r="B4">
        <v>236671</v>
      </c>
      <c r="C4" t="s">
        <v>9184</v>
      </c>
      <c r="D4">
        <v>1</v>
      </c>
      <c r="E4" s="54">
        <v>864.85593982243142</v>
      </c>
      <c r="F4">
        <f t="shared" ref="F4:F67" si="0">E4/D4</f>
        <v>864.85593982243142</v>
      </c>
    </row>
    <row r="5" spans="2:6" x14ac:dyDescent="0.35">
      <c r="B5">
        <v>236672</v>
      </c>
      <c r="C5" t="s">
        <v>9185</v>
      </c>
      <c r="D5">
        <v>27</v>
      </c>
      <c r="E5" s="54">
        <v>15.85999512419367</v>
      </c>
      <c r="F5">
        <f t="shared" si="0"/>
        <v>0.58740722682198776</v>
      </c>
    </row>
    <row r="6" spans="2:6" x14ac:dyDescent="0.35">
      <c r="B6">
        <v>236673</v>
      </c>
      <c r="C6" t="s">
        <v>9173</v>
      </c>
      <c r="D6">
        <v>22</v>
      </c>
      <c r="E6" s="54">
        <v>629.40180432060367</v>
      </c>
      <c r="F6">
        <f t="shared" si="0"/>
        <v>28.609172923663802</v>
      </c>
    </row>
    <row r="7" spans="2:6" x14ac:dyDescent="0.35">
      <c r="B7">
        <v>236674</v>
      </c>
      <c r="C7" t="s">
        <v>9173</v>
      </c>
      <c r="D7">
        <v>24</v>
      </c>
      <c r="E7" s="54">
        <v>693.40451871479718</v>
      </c>
      <c r="F7">
        <f t="shared" si="0"/>
        <v>28.891854946449882</v>
      </c>
    </row>
    <row r="8" spans="2:6" x14ac:dyDescent="0.35">
      <c r="B8">
        <v>236675</v>
      </c>
      <c r="C8" t="s">
        <v>9179</v>
      </c>
      <c r="D8">
        <v>23</v>
      </c>
      <c r="E8" s="54">
        <v>295.13712487397748</v>
      </c>
      <c r="F8">
        <f t="shared" si="0"/>
        <v>12.832048907564239</v>
      </c>
    </row>
    <row r="9" spans="2:6" x14ac:dyDescent="0.35">
      <c r="B9">
        <v>236676</v>
      </c>
      <c r="C9" t="s">
        <v>9176</v>
      </c>
      <c r="D9">
        <v>21</v>
      </c>
      <c r="E9" s="54">
        <v>15.85477344268693</v>
      </c>
      <c r="F9">
        <f t="shared" si="0"/>
        <v>0.75498921155652055</v>
      </c>
    </row>
    <row r="10" spans="2:6" x14ac:dyDescent="0.35">
      <c r="B10">
        <v>236677</v>
      </c>
      <c r="C10" t="s">
        <v>9183</v>
      </c>
      <c r="D10">
        <v>26</v>
      </c>
      <c r="E10" s="54">
        <v>712.41636603934046</v>
      </c>
      <c r="F10">
        <f t="shared" si="0"/>
        <v>27.400629463051555</v>
      </c>
    </row>
    <row r="11" spans="2:6" x14ac:dyDescent="0.35">
      <c r="B11">
        <v>236678</v>
      </c>
      <c r="C11" t="s">
        <v>9179</v>
      </c>
      <c r="D11">
        <v>12</v>
      </c>
      <c r="E11" s="54">
        <v>930.19895017881436</v>
      </c>
      <c r="F11">
        <f t="shared" si="0"/>
        <v>77.516579181567863</v>
      </c>
    </row>
    <row r="12" spans="2:6" x14ac:dyDescent="0.35">
      <c r="B12">
        <v>236679</v>
      </c>
      <c r="C12" t="s">
        <v>9187</v>
      </c>
      <c r="D12">
        <v>27</v>
      </c>
      <c r="E12" s="54">
        <v>241.33226055364776</v>
      </c>
      <c r="F12">
        <f t="shared" si="0"/>
        <v>8.9382318723573242</v>
      </c>
    </row>
    <row r="13" spans="2:6" x14ac:dyDescent="0.35">
      <c r="B13">
        <v>236680</v>
      </c>
      <c r="C13" t="s">
        <v>9193</v>
      </c>
      <c r="D13">
        <v>24</v>
      </c>
      <c r="E13" s="54">
        <v>806.512134233609</v>
      </c>
      <c r="F13">
        <f t="shared" si="0"/>
        <v>33.604672259733711</v>
      </c>
    </row>
    <row r="14" spans="2:6" x14ac:dyDescent="0.35">
      <c r="B14">
        <v>236681</v>
      </c>
      <c r="C14" t="s">
        <v>9173</v>
      </c>
      <c r="D14">
        <v>21</v>
      </c>
      <c r="E14" s="54">
        <v>519.49526419159804</v>
      </c>
      <c r="F14">
        <f t="shared" si="0"/>
        <v>24.737869723409432</v>
      </c>
    </row>
    <row r="15" spans="2:6" x14ac:dyDescent="0.35">
      <c r="B15">
        <v>236682</v>
      </c>
      <c r="C15" t="s">
        <v>9173</v>
      </c>
      <c r="D15">
        <v>2</v>
      </c>
      <c r="E15" s="54">
        <v>385.67138049678027</v>
      </c>
      <c r="F15">
        <f t="shared" si="0"/>
        <v>192.83569024839014</v>
      </c>
    </row>
    <row r="16" spans="2:6" x14ac:dyDescent="0.35">
      <c r="B16">
        <v>236683</v>
      </c>
      <c r="C16" t="s">
        <v>9175</v>
      </c>
      <c r="D16">
        <v>26</v>
      </c>
      <c r="E16" s="54">
        <v>931.58368588653616</v>
      </c>
      <c r="F16">
        <f t="shared" si="0"/>
        <v>35.830141764866774</v>
      </c>
    </row>
    <row r="17" spans="2:6" x14ac:dyDescent="0.35">
      <c r="B17">
        <v>236684</v>
      </c>
      <c r="C17" t="s">
        <v>9177</v>
      </c>
      <c r="D17">
        <v>6</v>
      </c>
      <c r="E17" s="54">
        <v>366.67836746906966</v>
      </c>
      <c r="F17">
        <f t="shared" si="0"/>
        <v>61.113061244844943</v>
      </c>
    </row>
    <row r="18" spans="2:6" x14ac:dyDescent="0.35">
      <c r="B18">
        <v>236685</v>
      </c>
      <c r="C18" t="s">
        <v>9181</v>
      </c>
      <c r="D18">
        <v>27</v>
      </c>
      <c r="E18" s="54">
        <v>8.567046403849865</v>
      </c>
      <c r="F18">
        <f t="shared" si="0"/>
        <v>0.3172980149574024</v>
      </c>
    </row>
    <row r="19" spans="2:6" x14ac:dyDescent="0.35">
      <c r="B19">
        <v>236686</v>
      </c>
      <c r="C19" t="s">
        <v>9180</v>
      </c>
      <c r="D19">
        <v>15</v>
      </c>
      <c r="E19" s="54">
        <v>681.80681685614206</v>
      </c>
      <c r="F19">
        <f t="shared" si="0"/>
        <v>45.453787790409471</v>
      </c>
    </row>
    <row r="20" spans="2:6" x14ac:dyDescent="0.35">
      <c r="B20">
        <v>236687</v>
      </c>
      <c r="C20" t="s">
        <v>9174</v>
      </c>
      <c r="D20">
        <v>29</v>
      </c>
      <c r="E20" s="54">
        <v>874.33910683840531</v>
      </c>
      <c r="F20">
        <f t="shared" si="0"/>
        <v>30.149624373738114</v>
      </c>
    </row>
    <row r="21" spans="2:6" x14ac:dyDescent="0.35">
      <c r="B21">
        <v>236688</v>
      </c>
      <c r="C21" t="s">
        <v>9176</v>
      </c>
      <c r="D21">
        <v>13</v>
      </c>
      <c r="E21" s="54">
        <v>178.89385150598579</v>
      </c>
      <c r="F21">
        <f t="shared" si="0"/>
        <v>13.761065500460445</v>
      </c>
    </row>
    <row r="22" spans="2:6" x14ac:dyDescent="0.35">
      <c r="B22">
        <v>236689</v>
      </c>
      <c r="C22" t="s">
        <v>9180</v>
      </c>
      <c r="D22">
        <v>23</v>
      </c>
      <c r="E22" s="54">
        <v>431.12228554951923</v>
      </c>
      <c r="F22">
        <f t="shared" si="0"/>
        <v>18.744447197805183</v>
      </c>
    </row>
    <row r="23" spans="2:6" x14ac:dyDescent="0.35">
      <c r="B23">
        <v>236690</v>
      </c>
      <c r="C23" t="s">
        <v>9180</v>
      </c>
      <c r="D23">
        <v>1</v>
      </c>
      <c r="E23" s="54">
        <v>160.23947024808339</v>
      </c>
      <c r="F23">
        <f t="shared" si="0"/>
        <v>160.23947024808339</v>
      </c>
    </row>
    <row r="24" spans="2:6" x14ac:dyDescent="0.35">
      <c r="B24">
        <v>236691</v>
      </c>
      <c r="C24" t="s">
        <v>9174</v>
      </c>
      <c r="D24">
        <v>1</v>
      </c>
      <c r="E24" s="54">
        <v>295.98483212501105</v>
      </c>
      <c r="F24">
        <f t="shared" si="0"/>
        <v>295.98483212501105</v>
      </c>
    </row>
    <row r="25" spans="2:6" x14ac:dyDescent="0.35">
      <c r="B25">
        <v>236692</v>
      </c>
      <c r="C25" t="s">
        <v>9174</v>
      </c>
      <c r="D25">
        <v>28</v>
      </c>
      <c r="E25" s="54">
        <v>443.87342832322184</v>
      </c>
      <c r="F25">
        <f t="shared" si="0"/>
        <v>15.852622440115066</v>
      </c>
    </row>
    <row r="26" spans="2:6" x14ac:dyDescent="0.35">
      <c r="B26">
        <v>236693</v>
      </c>
      <c r="C26" t="s">
        <v>9189</v>
      </c>
      <c r="D26">
        <v>30</v>
      </c>
      <c r="E26" s="54">
        <v>344.26131978344841</v>
      </c>
      <c r="F26">
        <f t="shared" si="0"/>
        <v>11.475377326114947</v>
      </c>
    </row>
    <row r="27" spans="2:6" x14ac:dyDescent="0.35">
      <c r="B27">
        <v>236694</v>
      </c>
      <c r="C27" t="s">
        <v>9181</v>
      </c>
      <c r="D27">
        <v>10</v>
      </c>
      <c r="E27" s="54">
        <v>557.00743203058755</v>
      </c>
      <c r="F27">
        <f t="shared" si="0"/>
        <v>55.700743203058757</v>
      </c>
    </row>
    <row r="28" spans="2:6" x14ac:dyDescent="0.35">
      <c r="B28">
        <v>236695</v>
      </c>
      <c r="C28" t="s">
        <v>9184</v>
      </c>
      <c r="D28">
        <v>12</v>
      </c>
      <c r="E28" s="54">
        <v>936.28448949856852</v>
      </c>
      <c r="F28">
        <f t="shared" si="0"/>
        <v>78.023707458214048</v>
      </c>
    </row>
    <row r="29" spans="2:6" x14ac:dyDescent="0.35">
      <c r="B29">
        <v>236696</v>
      </c>
      <c r="C29" t="s">
        <v>9177</v>
      </c>
      <c r="D29">
        <v>17</v>
      </c>
      <c r="E29" s="54">
        <v>556.18276274544507</v>
      </c>
      <c r="F29">
        <f t="shared" si="0"/>
        <v>32.716633102673242</v>
      </c>
    </row>
    <row r="30" spans="2:6" x14ac:dyDescent="0.35">
      <c r="B30">
        <v>236697</v>
      </c>
      <c r="C30" t="s">
        <v>9173</v>
      </c>
      <c r="D30">
        <v>7</v>
      </c>
      <c r="E30" s="54">
        <v>755.0965329805905</v>
      </c>
      <c r="F30">
        <f t="shared" si="0"/>
        <v>107.87093328294149</v>
      </c>
    </row>
    <row r="31" spans="2:6" x14ac:dyDescent="0.35">
      <c r="B31">
        <v>236698</v>
      </c>
      <c r="C31" t="s">
        <v>9179</v>
      </c>
      <c r="D31">
        <v>28</v>
      </c>
      <c r="E31" s="54">
        <v>282.94056866348785</v>
      </c>
      <c r="F31">
        <f t="shared" si="0"/>
        <v>10.10502030941028</v>
      </c>
    </row>
    <row r="32" spans="2:6" x14ac:dyDescent="0.35">
      <c r="B32">
        <v>236699</v>
      </c>
      <c r="C32" t="s">
        <v>9173</v>
      </c>
      <c r="D32">
        <v>8</v>
      </c>
      <c r="E32" s="54">
        <v>148.37360790940957</v>
      </c>
      <c r="F32">
        <f t="shared" si="0"/>
        <v>18.546700988676196</v>
      </c>
    </row>
    <row r="33" spans="2:6" x14ac:dyDescent="0.35">
      <c r="B33">
        <v>236700</v>
      </c>
      <c r="C33" t="s">
        <v>9179</v>
      </c>
      <c r="D33">
        <v>15</v>
      </c>
      <c r="E33" s="54">
        <v>280.52701563098435</v>
      </c>
      <c r="F33">
        <f t="shared" si="0"/>
        <v>18.701801042065622</v>
      </c>
    </row>
    <row r="34" spans="2:6" x14ac:dyDescent="0.35">
      <c r="B34">
        <v>236701</v>
      </c>
      <c r="C34" t="s">
        <v>9181</v>
      </c>
      <c r="D34">
        <v>10</v>
      </c>
      <c r="E34" s="54">
        <v>427.34734528685061</v>
      </c>
      <c r="F34">
        <f t="shared" si="0"/>
        <v>42.73473452868506</v>
      </c>
    </row>
    <row r="35" spans="2:6" x14ac:dyDescent="0.35">
      <c r="B35">
        <v>236702</v>
      </c>
      <c r="C35" t="s">
        <v>9186</v>
      </c>
      <c r="D35">
        <v>13</v>
      </c>
      <c r="E35" s="54">
        <v>883.6021358046396</v>
      </c>
      <c r="F35">
        <f t="shared" si="0"/>
        <v>67.969395061895355</v>
      </c>
    </row>
    <row r="36" spans="2:6" x14ac:dyDescent="0.35">
      <c r="B36">
        <v>236703</v>
      </c>
      <c r="C36" t="s">
        <v>9184</v>
      </c>
      <c r="D36">
        <v>27</v>
      </c>
      <c r="E36" s="54">
        <v>851.54030840129565</v>
      </c>
      <c r="F36">
        <f t="shared" si="0"/>
        <v>31.538529940788727</v>
      </c>
    </row>
    <row r="37" spans="2:6" x14ac:dyDescent="0.35">
      <c r="B37">
        <v>236704</v>
      </c>
      <c r="C37" t="s">
        <v>9188</v>
      </c>
      <c r="D37">
        <v>2</v>
      </c>
      <c r="E37" s="54">
        <v>550.51749191718636</v>
      </c>
      <c r="F37">
        <f t="shared" si="0"/>
        <v>275.25874595859318</v>
      </c>
    </row>
    <row r="38" spans="2:6" x14ac:dyDescent="0.35">
      <c r="B38">
        <v>236705</v>
      </c>
      <c r="C38" t="s">
        <v>9173</v>
      </c>
      <c r="D38">
        <v>5</v>
      </c>
      <c r="E38" s="54">
        <v>268.89677680764936</v>
      </c>
      <c r="F38">
        <f t="shared" si="0"/>
        <v>53.779355361529873</v>
      </c>
    </row>
    <row r="39" spans="2:6" x14ac:dyDescent="0.35">
      <c r="B39">
        <v>236706</v>
      </c>
      <c r="C39" t="s">
        <v>9182</v>
      </c>
      <c r="D39">
        <v>2</v>
      </c>
      <c r="E39" s="54">
        <v>998.48999205087785</v>
      </c>
      <c r="F39">
        <f t="shared" si="0"/>
        <v>499.24499602543892</v>
      </c>
    </row>
    <row r="40" spans="2:6" x14ac:dyDescent="0.35">
      <c r="B40">
        <v>236707</v>
      </c>
      <c r="C40" t="s">
        <v>9173</v>
      </c>
      <c r="D40">
        <v>17</v>
      </c>
      <c r="E40" s="54">
        <v>284.9179192520578</v>
      </c>
      <c r="F40">
        <f t="shared" si="0"/>
        <v>16.759877603062222</v>
      </c>
    </row>
    <row r="41" spans="2:6" x14ac:dyDescent="0.35">
      <c r="B41">
        <v>236708</v>
      </c>
      <c r="C41" t="s">
        <v>9181</v>
      </c>
      <c r="D41">
        <v>11</v>
      </c>
      <c r="E41" s="54">
        <v>437.90959444640856</v>
      </c>
      <c r="F41">
        <f t="shared" si="0"/>
        <v>39.809963131491685</v>
      </c>
    </row>
    <row r="42" spans="2:6" x14ac:dyDescent="0.35">
      <c r="B42">
        <v>236709</v>
      </c>
      <c r="C42" t="s">
        <v>9185</v>
      </c>
      <c r="D42">
        <v>12</v>
      </c>
      <c r="E42" s="54">
        <v>994.02715678503387</v>
      </c>
      <c r="F42">
        <f t="shared" si="0"/>
        <v>82.835596398752827</v>
      </c>
    </row>
    <row r="43" spans="2:6" x14ac:dyDescent="0.35">
      <c r="B43">
        <v>236710</v>
      </c>
      <c r="C43" t="s">
        <v>9187</v>
      </c>
      <c r="D43">
        <v>14</v>
      </c>
      <c r="E43" s="54">
        <v>574.9472935644468</v>
      </c>
      <c r="F43">
        <f t="shared" si="0"/>
        <v>41.067663826031911</v>
      </c>
    </row>
    <row r="44" spans="2:6" x14ac:dyDescent="0.35">
      <c r="B44">
        <v>236711</v>
      </c>
      <c r="C44" t="s">
        <v>9187</v>
      </c>
      <c r="D44">
        <v>4</v>
      </c>
      <c r="E44" s="54">
        <v>369.38977979317667</v>
      </c>
      <c r="F44">
        <f t="shared" si="0"/>
        <v>92.347444948294168</v>
      </c>
    </row>
    <row r="45" spans="2:6" x14ac:dyDescent="0.35">
      <c r="B45">
        <v>236712</v>
      </c>
      <c r="C45" t="s">
        <v>9173</v>
      </c>
      <c r="D45">
        <v>10</v>
      </c>
      <c r="E45" s="54">
        <v>785.77481669512053</v>
      </c>
      <c r="F45">
        <f t="shared" si="0"/>
        <v>78.577481669512053</v>
      </c>
    </row>
    <row r="46" spans="2:6" x14ac:dyDescent="0.35">
      <c r="B46">
        <v>236713</v>
      </c>
      <c r="C46" t="s">
        <v>9175</v>
      </c>
      <c r="D46">
        <v>16</v>
      </c>
      <c r="E46" s="54">
        <v>236.15510975385212</v>
      </c>
      <c r="F46">
        <f t="shared" si="0"/>
        <v>14.759694359615757</v>
      </c>
    </row>
    <row r="47" spans="2:6" x14ac:dyDescent="0.35">
      <c r="B47">
        <v>236714</v>
      </c>
      <c r="C47" t="s">
        <v>9189</v>
      </c>
      <c r="D47">
        <v>24</v>
      </c>
      <c r="E47" s="54">
        <v>672.05227307979931</v>
      </c>
      <c r="F47">
        <f t="shared" si="0"/>
        <v>28.002178044991638</v>
      </c>
    </row>
    <row r="48" spans="2:6" x14ac:dyDescent="0.35">
      <c r="B48">
        <v>236715</v>
      </c>
      <c r="C48" t="s">
        <v>9189</v>
      </c>
      <c r="D48">
        <v>1</v>
      </c>
      <c r="E48" s="54">
        <v>790.50288295377197</v>
      </c>
      <c r="F48">
        <f t="shared" si="0"/>
        <v>790.50288295377197</v>
      </c>
    </row>
    <row r="49" spans="2:6" x14ac:dyDescent="0.35">
      <c r="B49">
        <v>236716</v>
      </c>
      <c r="C49" t="s">
        <v>9173</v>
      </c>
      <c r="D49">
        <v>14</v>
      </c>
      <c r="E49" s="54">
        <v>750.81923317784174</v>
      </c>
      <c r="F49">
        <f t="shared" si="0"/>
        <v>53.629945226988696</v>
      </c>
    </row>
    <row r="50" spans="2:6" x14ac:dyDescent="0.35">
      <c r="B50">
        <v>236716</v>
      </c>
      <c r="C50" t="s">
        <v>9174</v>
      </c>
      <c r="D50">
        <v>6</v>
      </c>
      <c r="E50" s="54">
        <v>274.5375788026717</v>
      </c>
      <c r="F50">
        <f t="shared" si="0"/>
        <v>45.756263133778617</v>
      </c>
    </row>
    <row r="51" spans="2:6" x14ac:dyDescent="0.35">
      <c r="B51">
        <v>236717</v>
      </c>
      <c r="C51" t="s">
        <v>9182</v>
      </c>
      <c r="D51">
        <v>4</v>
      </c>
      <c r="E51" s="54">
        <v>743.66482661419593</v>
      </c>
      <c r="F51">
        <f t="shared" si="0"/>
        <v>185.91620665354898</v>
      </c>
    </row>
    <row r="52" spans="2:6" x14ac:dyDescent="0.35">
      <c r="B52">
        <v>236718</v>
      </c>
      <c r="C52" t="s">
        <v>9181</v>
      </c>
      <c r="D52">
        <v>4</v>
      </c>
      <c r="E52" s="54">
        <v>939.70419237421913</v>
      </c>
      <c r="F52">
        <f t="shared" si="0"/>
        <v>234.92604809355478</v>
      </c>
    </row>
    <row r="53" spans="2:6" x14ac:dyDescent="0.35">
      <c r="B53">
        <v>236719</v>
      </c>
      <c r="C53" t="s">
        <v>9180</v>
      </c>
      <c r="D53">
        <v>26</v>
      </c>
      <c r="E53" s="54">
        <v>879.96430123534378</v>
      </c>
      <c r="F53">
        <f t="shared" si="0"/>
        <v>33.844780816743992</v>
      </c>
    </row>
    <row r="54" spans="2:6" x14ac:dyDescent="0.35">
      <c r="B54">
        <v>236720</v>
      </c>
      <c r="C54" t="s">
        <v>9181</v>
      </c>
      <c r="D54">
        <v>19</v>
      </c>
      <c r="E54" s="54">
        <v>321.29089150252486</v>
      </c>
      <c r="F54">
        <f t="shared" si="0"/>
        <v>16.910046921185518</v>
      </c>
    </row>
    <row r="55" spans="2:6" x14ac:dyDescent="0.35">
      <c r="B55">
        <v>236721</v>
      </c>
      <c r="C55" t="s">
        <v>9181</v>
      </c>
      <c r="D55">
        <v>23</v>
      </c>
      <c r="E55" s="54">
        <v>302.72695253881608</v>
      </c>
      <c r="F55">
        <f t="shared" si="0"/>
        <v>13.162041414731133</v>
      </c>
    </row>
    <row r="56" spans="2:6" x14ac:dyDescent="0.35">
      <c r="B56">
        <v>236722</v>
      </c>
      <c r="C56" t="s">
        <v>9180</v>
      </c>
      <c r="D56">
        <v>26</v>
      </c>
      <c r="E56" s="54">
        <v>324.95081751370401</v>
      </c>
      <c r="F56">
        <f t="shared" si="0"/>
        <v>12.498108365911692</v>
      </c>
    </row>
    <row r="57" spans="2:6" x14ac:dyDescent="0.35">
      <c r="B57">
        <v>236723</v>
      </c>
      <c r="C57" t="s">
        <v>9181</v>
      </c>
      <c r="D57">
        <v>7</v>
      </c>
      <c r="E57" s="54">
        <v>421.10359765595661</v>
      </c>
      <c r="F57">
        <f t="shared" si="0"/>
        <v>60.157656807993803</v>
      </c>
    </row>
    <row r="58" spans="2:6" x14ac:dyDescent="0.35">
      <c r="B58">
        <v>236724</v>
      </c>
      <c r="C58" t="s">
        <v>9181</v>
      </c>
      <c r="D58">
        <v>25</v>
      </c>
      <c r="E58" s="54">
        <v>170.47564909694114</v>
      </c>
      <c r="F58">
        <f t="shared" si="0"/>
        <v>6.819025963877646</v>
      </c>
    </row>
    <row r="59" spans="2:6" x14ac:dyDescent="0.35">
      <c r="B59">
        <v>236725</v>
      </c>
      <c r="C59" t="s">
        <v>9180</v>
      </c>
      <c r="D59">
        <v>13</v>
      </c>
      <c r="E59" s="54">
        <v>827.04729139928804</v>
      </c>
      <c r="F59">
        <f t="shared" si="0"/>
        <v>63.619022415329852</v>
      </c>
    </row>
    <row r="60" spans="2:6" x14ac:dyDescent="0.35">
      <c r="B60">
        <v>236726</v>
      </c>
      <c r="C60" t="s">
        <v>9173</v>
      </c>
      <c r="D60">
        <v>18</v>
      </c>
      <c r="E60" s="54">
        <v>997.88148045391756</v>
      </c>
      <c r="F60">
        <f t="shared" si="0"/>
        <v>55.437860025217645</v>
      </c>
    </row>
    <row r="61" spans="2:6" x14ac:dyDescent="0.35">
      <c r="B61">
        <v>236727</v>
      </c>
      <c r="C61" t="s">
        <v>9174</v>
      </c>
      <c r="D61">
        <v>16</v>
      </c>
      <c r="E61" s="54">
        <v>504.81841181395362</v>
      </c>
      <c r="F61">
        <f t="shared" si="0"/>
        <v>31.551150738372101</v>
      </c>
    </row>
    <row r="62" spans="2:6" x14ac:dyDescent="0.35">
      <c r="B62">
        <v>236728</v>
      </c>
      <c r="C62" t="s">
        <v>9186</v>
      </c>
      <c r="D62">
        <v>30</v>
      </c>
      <c r="E62" s="54">
        <v>234.61955239785181</v>
      </c>
      <c r="F62">
        <f t="shared" si="0"/>
        <v>7.8206517465950602</v>
      </c>
    </row>
    <row r="63" spans="2:6" x14ac:dyDescent="0.35">
      <c r="B63">
        <v>236729</v>
      </c>
      <c r="C63" t="s">
        <v>9185</v>
      </c>
      <c r="D63">
        <v>29</v>
      </c>
      <c r="E63" s="54">
        <v>909.52818243958529</v>
      </c>
      <c r="F63">
        <f t="shared" si="0"/>
        <v>31.363040773778803</v>
      </c>
    </row>
    <row r="64" spans="2:6" x14ac:dyDescent="0.35">
      <c r="B64">
        <v>236729</v>
      </c>
      <c r="C64" t="s">
        <v>9181</v>
      </c>
      <c r="D64">
        <v>14</v>
      </c>
      <c r="E64" s="54">
        <v>47.811241432111572</v>
      </c>
      <c r="F64">
        <f t="shared" si="0"/>
        <v>3.4150886737222552</v>
      </c>
    </row>
    <row r="65" spans="2:6" x14ac:dyDescent="0.35">
      <c r="B65">
        <v>236730</v>
      </c>
      <c r="C65" t="s">
        <v>9182</v>
      </c>
      <c r="D65">
        <v>10</v>
      </c>
      <c r="E65" s="54">
        <v>865.67507607102004</v>
      </c>
      <c r="F65">
        <f t="shared" si="0"/>
        <v>86.567507607102002</v>
      </c>
    </row>
    <row r="66" spans="2:6" x14ac:dyDescent="0.35">
      <c r="B66">
        <v>236730</v>
      </c>
      <c r="C66" t="s">
        <v>9179</v>
      </c>
      <c r="D66">
        <v>0</v>
      </c>
      <c r="E66" s="54">
        <v>328.74522396393201</v>
      </c>
      <c r="F66" t="e">
        <f t="shared" si="0"/>
        <v>#DIV/0!</v>
      </c>
    </row>
    <row r="67" spans="2:6" x14ac:dyDescent="0.35">
      <c r="B67">
        <v>236731</v>
      </c>
      <c r="C67" t="s">
        <v>9180</v>
      </c>
      <c r="D67">
        <v>1</v>
      </c>
      <c r="E67" s="54">
        <v>776.67052509179666</v>
      </c>
      <c r="F67">
        <f t="shared" si="0"/>
        <v>776.67052509179666</v>
      </c>
    </row>
    <row r="68" spans="2:6" x14ac:dyDescent="0.35">
      <c r="B68">
        <v>236732</v>
      </c>
      <c r="C68" t="s">
        <v>9188</v>
      </c>
      <c r="D68">
        <v>25</v>
      </c>
      <c r="E68" s="54">
        <v>288.40716670074562</v>
      </c>
      <c r="F68">
        <f t="shared" ref="F68:F131" si="1">E68/D68</f>
        <v>11.536286668029824</v>
      </c>
    </row>
    <row r="69" spans="2:6" x14ac:dyDescent="0.35">
      <c r="B69">
        <v>236733</v>
      </c>
      <c r="C69" t="s">
        <v>9181</v>
      </c>
      <c r="D69">
        <v>14</v>
      </c>
      <c r="E69" s="54">
        <v>884.43298322640328</v>
      </c>
      <c r="F69">
        <f t="shared" si="1"/>
        <v>63.173784516171665</v>
      </c>
    </row>
    <row r="70" spans="2:6" x14ac:dyDescent="0.35">
      <c r="B70">
        <v>236734</v>
      </c>
      <c r="C70" t="s">
        <v>9173</v>
      </c>
      <c r="D70">
        <v>29</v>
      </c>
      <c r="E70" s="54">
        <v>449.93320882087539</v>
      </c>
      <c r="F70">
        <f t="shared" si="1"/>
        <v>15.5149382352026</v>
      </c>
    </row>
    <row r="71" spans="2:6" x14ac:dyDescent="0.35">
      <c r="B71">
        <v>236735</v>
      </c>
      <c r="C71" t="s">
        <v>9181</v>
      </c>
      <c r="D71">
        <v>0</v>
      </c>
      <c r="E71" s="54">
        <v>241.04088882619223</v>
      </c>
      <c r="F71" t="e">
        <f t="shared" si="1"/>
        <v>#DIV/0!</v>
      </c>
    </row>
    <row r="72" spans="2:6" x14ac:dyDescent="0.35">
      <c r="B72">
        <v>236736</v>
      </c>
      <c r="C72" t="s">
        <v>9179</v>
      </c>
      <c r="D72">
        <v>1</v>
      </c>
      <c r="E72" s="54">
        <v>630.2527155768679</v>
      </c>
      <c r="F72">
        <f t="shared" si="1"/>
        <v>630.2527155768679</v>
      </c>
    </row>
    <row r="73" spans="2:6" x14ac:dyDescent="0.35">
      <c r="B73">
        <v>236737</v>
      </c>
      <c r="C73" t="s">
        <v>9173</v>
      </c>
      <c r="D73">
        <v>4</v>
      </c>
      <c r="E73" s="54">
        <v>875.68007724367305</v>
      </c>
      <c r="F73">
        <f t="shared" si="1"/>
        <v>218.92001931091826</v>
      </c>
    </row>
    <row r="74" spans="2:6" x14ac:dyDescent="0.35">
      <c r="B74">
        <v>236738</v>
      </c>
      <c r="C74" t="s">
        <v>9188</v>
      </c>
      <c r="D74">
        <v>9</v>
      </c>
      <c r="E74" s="54">
        <v>656.2721121608995</v>
      </c>
      <c r="F74">
        <f t="shared" si="1"/>
        <v>72.919123573433282</v>
      </c>
    </row>
    <row r="75" spans="2:6" x14ac:dyDescent="0.35">
      <c r="B75">
        <v>236739</v>
      </c>
      <c r="C75" t="s">
        <v>9174</v>
      </c>
      <c r="D75">
        <v>3</v>
      </c>
      <c r="E75" s="54">
        <v>414.8157385176716</v>
      </c>
      <c r="F75">
        <f t="shared" si="1"/>
        <v>138.27191283922386</v>
      </c>
    </row>
    <row r="76" spans="2:6" x14ac:dyDescent="0.35">
      <c r="B76">
        <v>236740</v>
      </c>
      <c r="C76" t="s">
        <v>9174</v>
      </c>
      <c r="D76">
        <v>6</v>
      </c>
      <c r="E76" s="54">
        <v>1.9177467389870362</v>
      </c>
      <c r="F76">
        <f t="shared" si="1"/>
        <v>0.31962445649783938</v>
      </c>
    </row>
    <row r="77" spans="2:6" x14ac:dyDescent="0.35">
      <c r="B77">
        <v>236741</v>
      </c>
      <c r="C77" t="s">
        <v>9174</v>
      </c>
      <c r="D77">
        <v>23</v>
      </c>
      <c r="E77" s="54">
        <v>678.73614368973006</v>
      </c>
      <c r="F77">
        <f t="shared" si="1"/>
        <v>29.510267116944785</v>
      </c>
    </row>
    <row r="78" spans="2:6" x14ac:dyDescent="0.35">
      <c r="B78">
        <v>236742</v>
      </c>
      <c r="C78" t="s">
        <v>9187</v>
      </c>
      <c r="D78">
        <v>0</v>
      </c>
      <c r="E78" s="54">
        <v>619.64399742798048</v>
      </c>
      <c r="F78" t="e">
        <f t="shared" si="1"/>
        <v>#DIV/0!</v>
      </c>
    </row>
    <row r="79" spans="2:6" x14ac:dyDescent="0.35">
      <c r="B79">
        <v>236743</v>
      </c>
      <c r="C79" t="s">
        <v>9177</v>
      </c>
      <c r="D79">
        <v>7</v>
      </c>
      <c r="E79" s="54">
        <v>349.71724408875662</v>
      </c>
      <c r="F79">
        <f t="shared" si="1"/>
        <v>49.959606298393801</v>
      </c>
    </row>
    <row r="80" spans="2:6" x14ac:dyDescent="0.35">
      <c r="B80">
        <v>236744</v>
      </c>
      <c r="C80" t="s">
        <v>9180</v>
      </c>
      <c r="D80">
        <v>16</v>
      </c>
      <c r="E80" s="54">
        <v>168.84502645696799</v>
      </c>
      <c r="F80">
        <f t="shared" si="1"/>
        <v>10.552814153560499</v>
      </c>
    </row>
    <row r="81" spans="2:6" x14ac:dyDescent="0.35">
      <c r="B81">
        <v>236745</v>
      </c>
      <c r="C81" t="s">
        <v>9180</v>
      </c>
      <c r="D81">
        <v>22</v>
      </c>
      <c r="E81" s="54">
        <v>796.46151053492395</v>
      </c>
      <c r="F81">
        <f t="shared" si="1"/>
        <v>36.202795933405632</v>
      </c>
    </row>
    <row r="82" spans="2:6" x14ac:dyDescent="0.35">
      <c r="B82">
        <v>236746</v>
      </c>
      <c r="C82" t="s">
        <v>9180</v>
      </c>
      <c r="D82">
        <v>1</v>
      </c>
      <c r="E82" s="54">
        <v>803.92430610941051</v>
      </c>
      <c r="F82">
        <f t="shared" si="1"/>
        <v>803.92430610941051</v>
      </c>
    </row>
    <row r="83" spans="2:6" x14ac:dyDescent="0.35">
      <c r="B83">
        <v>236747</v>
      </c>
      <c r="C83" t="s">
        <v>9180</v>
      </c>
      <c r="D83">
        <v>23</v>
      </c>
      <c r="E83" s="54">
        <v>945.26321338236323</v>
      </c>
      <c r="F83">
        <f t="shared" si="1"/>
        <v>41.098400581841879</v>
      </c>
    </row>
    <row r="84" spans="2:6" x14ac:dyDescent="0.35">
      <c r="B84">
        <v>236748</v>
      </c>
      <c r="C84" t="s">
        <v>9184</v>
      </c>
      <c r="D84">
        <v>9</v>
      </c>
      <c r="E84" s="54">
        <v>420.94180743937193</v>
      </c>
      <c r="F84">
        <f t="shared" si="1"/>
        <v>46.771311937707992</v>
      </c>
    </row>
    <row r="85" spans="2:6" x14ac:dyDescent="0.35">
      <c r="B85">
        <v>236749</v>
      </c>
      <c r="C85" t="s">
        <v>9180</v>
      </c>
      <c r="D85">
        <v>8</v>
      </c>
      <c r="E85" s="54">
        <v>55.308185838035648</v>
      </c>
      <c r="F85">
        <f t="shared" si="1"/>
        <v>6.913523229754456</v>
      </c>
    </row>
    <row r="86" spans="2:6" x14ac:dyDescent="0.35">
      <c r="B86">
        <v>236750</v>
      </c>
      <c r="C86" t="s">
        <v>9188</v>
      </c>
      <c r="D86">
        <v>30</v>
      </c>
      <c r="E86" s="54">
        <v>966.05109658873698</v>
      </c>
      <c r="F86">
        <f t="shared" si="1"/>
        <v>32.201703219624569</v>
      </c>
    </row>
    <row r="87" spans="2:6" x14ac:dyDescent="0.35">
      <c r="B87">
        <v>236751</v>
      </c>
      <c r="C87" t="s">
        <v>9189</v>
      </c>
      <c r="D87">
        <v>4</v>
      </c>
      <c r="E87" s="54">
        <v>253.31320177193862</v>
      </c>
      <c r="F87">
        <f t="shared" si="1"/>
        <v>63.328300442984656</v>
      </c>
    </row>
    <row r="88" spans="2:6" x14ac:dyDescent="0.35">
      <c r="B88">
        <v>236752</v>
      </c>
      <c r="C88" t="s">
        <v>9189</v>
      </c>
      <c r="D88">
        <v>13</v>
      </c>
      <c r="E88" s="54">
        <v>959.7924832380487</v>
      </c>
      <c r="F88">
        <f t="shared" si="1"/>
        <v>73.830191018311439</v>
      </c>
    </row>
    <row r="89" spans="2:6" x14ac:dyDescent="0.35">
      <c r="B89">
        <v>236753</v>
      </c>
      <c r="C89" t="s">
        <v>9177</v>
      </c>
      <c r="D89">
        <v>20</v>
      </c>
      <c r="E89" s="54">
        <v>308.18596096014949</v>
      </c>
      <c r="F89">
        <f t="shared" si="1"/>
        <v>15.409298048007475</v>
      </c>
    </row>
    <row r="90" spans="2:6" x14ac:dyDescent="0.35">
      <c r="B90">
        <v>236754</v>
      </c>
      <c r="C90" t="s">
        <v>9177</v>
      </c>
      <c r="D90">
        <v>19</v>
      </c>
      <c r="E90" s="54">
        <v>233.86587225462341</v>
      </c>
      <c r="F90">
        <f t="shared" si="1"/>
        <v>12.308730118664391</v>
      </c>
    </row>
    <row r="91" spans="2:6" x14ac:dyDescent="0.35">
      <c r="B91">
        <v>236755</v>
      </c>
      <c r="C91" t="s">
        <v>9179</v>
      </c>
      <c r="D91">
        <v>5</v>
      </c>
      <c r="E91" s="54">
        <v>632.04835388749166</v>
      </c>
      <c r="F91">
        <f t="shared" si="1"/>
        <v>126.40967077749833</v>
      </c>
    </row>
    <row r="92" spans="2:6" x14ac:dyDescent="0.35">
      <c r="B92">
        <v>236756</v>
      </c>
      <c r="C92" t="s">
        <v>9173</v>
      </c>
      <c r="D92">
        <v>21</v>
      </c>
      <c r="E92" s="54">
        <v>743.92786185794546</v>
      </c>
      <c r="F92">
        <f t="shared" si="1"/>
        <v>35.425136278949786</v>
      </c>
    </row>
    <row r="93" spans="2:6" x14ac:dyDescent="0.35">
      <c r="B93">
        <v>236757</v>
      </c>
      <c r="C93" t="s">
        <v>9174</v>
      </c>
      <c r="D93">
        <v>23</v>
      </c>
      <c r="E93" s="54">
        <v>86.800894716447914</v>
      </c>
      <c r="F93">
        <f t="shared" si="1"/>
        <v>3.7739519441933878</v>
      </c>
    </row>
    <row r="94" spans="2:6" x14ac:dyDescent="0.35">
      <c r="B94">
        <v>236758</v>
      </c>
      <c r="C94" t="s">
        <v>9188</v>
      </c>
      <c r="D94">
        <v>8</v>
      </c>
      <c r="E94" s="54">
        <v>762.28936890447426</v>
      </c>
      <c r="F94">
        <f t="shared" si="1"/>
        <v>95.286171113059282</v>
      </c>
    </row>
    <row r="95" spans="2:6" x14ac:dyDescent="0.35">
      <c r="B95">
        <v>236759</v>
      </c>
      <c r="C95" t="s">
        <v>9184</v>
      </c>
      <c r="D95">
        <v>25</v>
      </c>
      <c r="E95" s="54">
        <v>830.33587598862266</v>
      </c>
      <c r="F95">
        <f t="shared" si="1"/>
        <v>33.213435039544905</v>
      </c>
    </row>
    <row r="96" spans="2:6" x14ac:dyDescent="0.35">
      <c r="B96">
        <v>236760</v>
      </c>
      <c r="C96" t="s">
        <v>9173</v>
      </c>
      <c r="D96">
        <v>14</v>
      </c>
      <c r="E96" s="54">
        <v>682.64476545006369</v>
      </c>
      <c r="F96">
        <f t="shared" si="1"/>
        <v>48.760340389290263</v>
      </c>
    </row>
    <row r="97" spans="2:6" x14ac:dyDescent="0.35">
      <c r="B97">
        <v>236761</v>
      </c>
      <c r="C97" t="s">
        <v>9175</v>
      </c>
      <c r="D97">
        <v>5</v>
      </c>
      <c r="E97" s="54">
        <v>818.82118025494844</v>
      </c>
      <c r="F97">
        <f t="shared" si="1"/>
        <v>163.76423605098969</v>
      </c>
    </row>
    <row r="98" spans="2:6" x14ac:dyDescent="0.35">
      <c r="B98">
        <v>236762</v>
      </c>
      <c r="C98" t="s">
        <v>9180</v>
      </c>
      <c r="D98">
        <v>7</v>
      </c>
      <c r="E98" s="54">
        <v>490.96097447455247</v>
      </c>
      <c r="F98">
        <f t="shared" si="1"/>
        <v>70.137282067793208</v>
      </c>
    </row>
    <row r="99" spans="2:6" x14ac:dyDescent="0.35">
      <c r="B99">
        <v>236763</v>
      </c>
      <c r="C99" t="s">
        <v>9181</v>
      </c>
      <c r="D99">
        <v>26</v>
      </c>
      <c r="E99" s="54">
        <v>467.07635176677309</v>
      </c>
      <c r="F99">
        <f t="shared" si="1"/>
        <v>17.964475067952812</v>
      </c>
    </row>
    <row r="100" spans="2:6" x14ac:dyDescent="0.35">
      <c r="B100">
        <v>236764</v>
      </c>
      <c r="C100" t="s">
        <v>9184</v>
      </c>
      <c r="D100">
        <v>16</v>
      </c>
      <c r="E100" s="54">
        <v>68.803357873872812</v>
      </c>
      <c r="F100">
        <f t="shared" si="1"/>
        <v>4.3002098671170508</v>
      </c>
    </row>
    <row r="101" spans="2:6" x14ac:dyDescent="0.35">
      <c r="B101">
        <v>236765</v>
      </c>
      <c r="C101" t="s">
        <v>9179</v>
      </c>
      <c r="D101">
        <v>21</v>
      </c>
      <c r="E101" s="54">
        <v>21.140368370461292</v>
      </c>
      <c r="F101">
        <f t="shared" si="1"/>
        <v>1.0066842081172045</v>
      </c>
    </row>
    <row r="102" spans="2:6" x14ac:dyDescent="0.35">
      <c r="B102">
        <v>236766</v>
      </c>
      <c r="C102" t="s">
        <v>9179</v>
      </c>
      <c r="D102">
        <v>10</v>
      </c>
      <c r="E102" s="54">
        <v>795.64497361095755</v>
      </c>
      <c r="F102">
        <f t="shared" si="1"/>
        <v>79.564497361095761</v>
      </c>
    </row>
    <row r="103" spans="2:6" x14ac:dyDescent="0.35">
      <c r="B103">
        <v>236767</v>
      </c>
      <c r="C103" t="s">
        <v>9185</v>
      </c>
      <c r="D103">
        <v>13</v>
      </c>
      <c r="E103" s="54">
        <v>371.84991712288183</v>
      </c>
      <c r="F103">
        <f t="shared" si="1"/>
        <v>28.603839778683216</v>
      </c>
    </row>
    <row r="104" spans="2:6" x14ac:dyDescent="0.35">
      <c r="B104">
        <v>236768</v>
      </c>
      <c r="C104" t="s">
        <v>9173</v>
      </c>
      <c r="D104">
        <v>3</v>
      </c>
      <c r="E104" s="54">
        <v>370.04596932997492</v>
      </c>
      <c r="F104">
        <f t="shared" si="1"/>
        <v>123.34865644332497</v>
      </c>
    </row>
    <row r="105" spans="2:6" x14ac:dyDescent="0.35">
      <c r="B105">
        <v>236769</v>
      </c>
      <c r="C105" t="s">
        <v>9173</v>
      </c>
      <c r="D105">
        <v>1</v>
      </c>
      <c r="E105" s="54">
        <v>277.50536992863772</v>
      </c>
      <c r="F105">
        <f t="shared" si="1"/>
        <v>277.50536992863772</v>
      </c>
    </row>
    <row r="106" spans="2:6" x14ac:dyDescent="0.35">
      <c r="B106">
        <v>236770</v>
      </c>
      <c r="C106" t="s">
        <v>9179</v>
      </c>
      <c r="D106">
        <v>23</v>
      </c>
      <c r="E106" s="54">
        <v>565.14502708179066</v>
      </c>
      <c r="F106">
        <f t="shared" si="1"/>
        <v>24.571522916599594</v>
      </c>
    </row>
    <row r="107" spans="2:6" x14ac:dyDescent="0.35">
      <c r="B107">
        <v>236771</v>
      </c>
      <c r="C107" t="s">
        <v>9182</v>
      </c>
      <c r="D107">
        <v>17</v>
      </c>
      <c r="E107" s="54">
        <v>683.45009387866344</v>
      </c>
      <c r="F107">
        <f t="shared" si="1"/>
        <v>40.20294669874491</v>
      </c>
    </row>
    <row r="108" spans="2:6" x14ac:dyDescent="0.35">
      <c r="B108">
        <v>236772</v>
      </c>
      <c r="C108" t="s">
        <v>9181</v>
      </c>
      <c r="D108">
        <v>2</v>
      </c>
      <c r="E108" s="54">
        <v>466.00191836156222</v>
      </c>
      <c r="F108">
        <f t="shared" si="1"/>
        <v>233.00095918078111</v>
      </c>
    </row>
    <row r="109" spans="2:6" x14ac:dyDescent="0.35">
      <c r="B109">
        <v>236773</v>
      </c>
      <c r="C109" t="s">
        <v>9181</v>
      </c>
      <c r="D109">
        <v>4</v>
      </c>
      <c r="E109" s="54">
        <v>27.9119633563637</v>
      </c>
      <c r="F109">
        <f t="shared" si="1"/>
        <v>6.9779908390909249</v>
      </c>
    </row>
    <row r="110" spans="2:6" x14ac:dyDescent="0.35">
      <c r="B110">
        <v>236774</v>
      </c>
      <c r="C110" t="s">
        <v>9180</v>
      </c>
      <c r="D110">
        <v>28</v>
      </c>
      <c r="E110" s="54">
        <v>325.47657600089588</v>
      </c>
      <c r="F110">
        <f t="shared" si="1"/>
        <v>11.624163428603424</v>
      </c>
    </row>
    <row r="111" spans="2:6" x14ac:dyDescent="0.35">
      <c r="B111">
        <v>236775</v>
      </c>
      <c r="C111" t="s">
        <v>9180</v>
      </c>
      <c r="D111">
        <v>15</v>
      </c>
      <c r="E111" s="54">
        <v>228.1125491078152</v>
      </c>
      <c r="F111">
        <f t="shared" si="1"/>
        <v>15.207503273854346</v>
      </c>
    </row>
    <row r="112" spans="2:6" x14ac:dyDescent="0.35">
      <c r="B112">
        <v>236776</v>
      </c>
      <c r="C112" t="s">
        <v>9184</v>
      </c>
      <c r="D112">
        <v>13</v>
      </c>
      <c r="E112" s="54">
        <v>203.10762230679501</v>
      </c>
      <c r="F112">
        <f t="shared" si="1"/>
        <v>15.623663254368847</v>
      </c>
    </row>
    <row r="113" spans="2:6" x14ac:dyDescent="0.35">
      <c r="B113">
        <v>236777</v>
      </c>
      <c r="C113" t="s">
        <v>9177</v>
      </c>
      <c r="D113">
        <v>3</v>
      </c>
      <c r="E113" s="54">
        <v>139.26023927226893</v>
      </c>
      <c r="F113">
        <f t="shared" si="1"/>
        <v>46.420079757422975</v>
      </c>
    </row>
    <row r="114" spans="2:6" x14ac:dyDescent="0.35">
      <c r="B114">
        <v>236778</v>
      </c>
      <c r="C114" t="s">
        <v>9179</v>
      </c>
      <c r="D114">
        <v>22</v>
      </c>
      <c r="E114" s="54">
        <v>871.88124795364547</v>
      </c>
      <c r="F114">
        <f t="shared" si="1"/>
        <v>39.630965816074792</v>
      </c>
    </row>
    <row r="115" spans="2:6" x14ac:dyDescent="0.35">
      <c r="B115">
        <v>236779</v>
      </c>
      <c r="C115" t="s">
        <v>9175</v>
      </c>
      <c r="D115">
        <v>11</v>
      </c>
      <c r="E115" s="54">
        <v>83.096957239574664</v>
      </c>
      <c r="F115">
        <f t="shared" si="1"/>
        <v>7.5542688399613329</v>
      </c>
    </row>
    <row r="116" spans="2:6" x14ac:dyDescent="0.35">
      <c r="B116">
        <v>236780</v>
      </c>
      <c r="C116" t="s">
        <v>9177</v>
      </c>
      <c r="D116">
        <v>1</v>
      </c>
      <c r="E116" s="54">
        <v>44.588512451312234</v>
      </c>
      <c r="F116">
        <f t="shared" si="1"/>
        <v>44.588512451312234</v>
      </c>
    </row>
    <row r="117" spans="2:6" x14ac:dyDescent="0.35">
      <c r="B117">
        <v>236781</v>
      </c>
      <c r="C117" t="s">
        <v>9189</v>
      </c>
      <c r="D117">
        <v>27</v>
      </c>
      <c r="E117" s="54">
        <v>400.80408181636119</v>
      </c>
      <c r="F117">
        <f t="shared" si="1"/>
        <v>14.844595622828193</v>
      </c>
    </row>
    <row r="118" spans="2:6" x14ac:dyDescent="0.35">
      <c r="B118">
        <v>236782</v>
      </c>
      <c r="C118" t="s">
        <v>9174</v>
      </c>
      <c r="D118">
        <v>6</v>
      </c>
      <c r="E118" s="54">
        <v>686.90868831356261</v>
      </c>
      <c r="F118">
        <f t="shared" si="1"/>
        <v>114.48478138559376</v>
      </c>
    </row>
    <row r="119" spans="2:6" x14ac:dyDescent="0.35">
      <c r="B119">
        <v>236783</v>
      </c>
      <c r="C119" t="s">
        <v>9173</v>
      </c>
      <c r="D119">
        <v>22</v>
      </c>
      <c r="E119" s="54">
        <v>147.76465848927944</v>
      </c>
      <c r="F119">
        <f t="shared" si="1"/>
        <v>6.7165753858763386</v>
      </c>
    </row>
    <row r="120" spans="2:6" x14ac:dyDescent="0.35">
      <c r="B120">
        <v>236784</v>
      </c>
      <c r="C120" t="s">
        <v>9180</v>
      </c>
      <c r="D120">
        <v>28</v>
      </c>
      <c r="E120" s="54">
        <v>570.9760982871195</v>
      </c>
      <c r="F120">
        <f t="shared" si="1"/>
        <v>20.392003510254266</v>
      </c>
    </row>
    <row r="121" spans="2:6" x14ac:dyDescent="0.35">
      <c r="B121">
        <v>236785</v>
      </c>
      <c r="C121" t="s">
        <v>9181</v>
      </c>
      <c r="D121">
        <v>1</v>
      </c>
      <c r="E121" s="54">
        <v>85.782413828282785</v>
      </c>
      <c r="F121">
        <f t="shared" si="1"/>
        <v>85.782413828282785</v>
      </c>
    </row>
    <row r="122" spans="2:6" x14ac:dyDescent="0.35">
      <c r="B122">
        <v>236786</v>
      </c>
      <c r="C122" t="s">
        <v>9177</v>
      </c>
      <c r="D122">
        <v>11</v>
      </c>
      <c r="E122" s="54">
        <v>905.53533252246132</v>
      </c>
      <c r="F122">
        <f t="shared" si="1"/>
        <v>82.321393865678303</v>
      </c>
    </row>
    <row r="123" spans="2:6" x14ac:dyDescent="0.35">
      <c r="B123">
        <v>236787</v>
      </c>
      <c r="C123" t="s">
        <v>9180</v>
      </c>
      <c r="D123">
        <v>27</v>
      </c>
      <c r="E123" s="54">
        <v>999.21239964265146</v>
      </c>
      <c r="F123">
        <f t="shared" si="1"/>
        <v>37.007866653431535</v>
      </c>
    </row>
    <row r="124" spans="2:6" x14ac:dyDescent="0.35">
      <c r="B124">
        <v>236788</v>
      </c>
      <c r="C124" t="s">
        <v>9185</v>
      </c>
      <c r="D124">
        <v>16</v>
      </c>
      <c r="E124" s="54">
        <v>992.34529716904603</v>
      </c>
      <c r="F124">
        <f t="shared" si="1"/>
        <v>62.021581073065377</v>
      </c>
    </row>
    <row r="125" spans="2:6" x14ac:dyDescent="0.35">
      <c r="B125">
        <v>236789</v>
      </c>
      <c r="C125" t="s">
        <v>9177</v>
      </c>
      <c r="D125">
        <v>25</v>
      </c>
      <c r="E125" s="54">
        <v>866.82218405739104</v>
      </c>
      <c r="F125">
        <f t="shared" si="1"/>
        <v>34.67288736229564</v>
      </c>
    </row>
    <row r="126" spans="2:6" x14ac:dyDescent="0.35">
      <c r="B126">
        <v>236790</v>
      </c>
      <c r="C126" t="s">
        <v>9183</v>
      </c>
      <c r="D126">
        <v>2</v>
      </c>
      <c r="E126" s="54">
        <v>573.5641756635174</v>
      </c>
      <c r="F126">
        <f t="shared" si="1"/>
        <v>286.7820878317587</v>
      </c>
    </row>
    <row r="127" spans="2:6" x14ac:dyDescent="0.35">
      <c r="B127">
        <v>236791</v>
      </c>
      <c r="C127" t="s">
        <v>9175</v>
      </c>
      <c r="D127">
        <v>3</v>
      </c>
      <c r="E127" s="54">
        <v>858.19853190948652</v>
      </c>
      <c r="F127">
        <f t="shared" si="1"/>
        <v>286.06617730316219</v>
      </c>
    </row>
    <row r="128" spans="2:6" x14ac:dyDescent="0.35">
      <c r="B128">
        <v>236792</v>
      </c>
      <c r="C128" t="s">
        <v>9179</v>
      </c>
      <c r="D128">
        <v>15</v>
      </c>
      <c r="E128" s="54">
        <v>594.68322046160779</v>
      </c>
      <c r="F128">
        <f t="shared" si="1"/>
        <v>39.645548030773853</v>
      </c>
    </row>
    <row r="129" spans="2:6" x14ac:dyDescent="0.35">
      <c r="B129">
        <v>236793</v>
      </c>
      <c r="C129" t="s">
        <v>9174</v>
      </c>
      <c r="D129">
        <v>28</v>
      </c>
      <c r="E129" s="54">
        <v>221.69811822874019</v>
      </c>
      <c r="F129">
        <f t="shared" si="1"/>
        <v>7.9177899367407205</v>
      </c>
    </row>
    <row r="130" spans="2:6" x14ac:dyDescent="0.35">
      <c r="B130">
        <v>236794</v>
      </c>
      <c r="C130" t="s">
        <v>9179</v>
      </c>
      <c r="D130">
        <v>0</v>
      </c>
      <c r="E130" s="54">
        <v>924.13033475197767</v>
      </c>
      <c r="F130" t="e">
        <f t="shared" si="1"/>
        <v>#DIV/0!</v>
      </c>
    </row>
    <row r="131" spans="2:6" x14ac:dyDescent="0.35">
      <c r="B131">
        <v>236795</v>
      </c>
      <c r="C131" t="s">
        <v>9173</v>
      </c>
      <c r="D131">
        <v>25</v>
      </c>
      <c r="E131" s="54">
        <v>142.82089748768846</v>
      </c>
      <c r="F131">
        <f t="shared" si="1"/>
        <v>5.7128358995075379</v>
      </c>
    </row>
    <row r="132" spans="2:6" x14ac:dyDescent="0.35">
      <c r="B132">
        <v>236796</v>
      </c>
      <c r="C132" t="s">
        <v>9179</v>
      </c>
      <c r="D132">
        <v>13</v>
      </c>
      <c r="E132" s="54">
        <v>854.32581000214634</v>
      </c>
      <c r="F132">
        <f t="shared" ref="F132:F195" si="2">E132/D132</f>
        <v>65.717370000165104</v>
      </c>
    </row>
    <row r="133" spans="2:6" x14ac:dyDescent="0.35">
      <c r="B133">
        <v>236797</v>
      </c>
      <c r="C133" t="s">
        <v>9182</v>
      </c>
      <c r="D133">
        <v>7</v>
      </c>
      <c r="E133" s="54">
        <v>833.86594089175685</v>
      </c>
      <c r="F133">
        <f t="shared" si="2"/>
        <v>119.12370584167955</v>
      </c>
    </row>
    <row r="134" spans="2:6" x14ac:dyDescent="0.35">
      <c r="B134">
        <v>236798</v>
      </c>
      <c r="C134" t="s">
        <v>9177</v>
      </c>
      <c r="D134">
        <v>8</v>
      </c>
      <c r="E134" s="54">
        <v>258.78298300048084</v>
      </c>
      <c r="F134">
        <f t="shared" si="2"/>
        <v>32.347872875060105</v>
      </c>
    </row>
    <row r="135" spans="2:6" x14ac:dyDescent="0.35">
      <c r="B135">
        <v>236799</v>
      </c>
      <c r="C135" t="s">
        <v>9182</v>
      </c>
      <c r="D135">
        <v>6</v>
      </c>
      <c r="E135" s="54">
        <v>705.4741116464478</v>
      </c>
      <c r="F135">
        <f t="shared" si="2"/>
        <v>117.5790186077413</v>
      </c>
    </row>
    <row r="136" spans="2:6" x14ac:dyDescent="0.35">
      <c r="B136">
        <v>236799</v>
      </c>
      <c r="C136" t="s">
        <v>9179</v>
      </c>
      <c r="D136">
        <v>24</v>
      </c>
      <c r="E136" s="54">
        <v>485.09895853671327</v>
      </c>
      <c r="F136">
        <f t="shared" si="2"/>
        <v>20.212456605696385</v>
      </c>
    </row>
    <row r="137" spans="2:6" x14ac:dyDescent="0.35">
      <c r="B137">
        <v>236800</v>
      </c>
      <c r="C137" t="s">
        <v>9177</v>
      </c>
      <c r="D137">
        <v>5</v>
      </c>
      <c r="E137" s="54">
        <v>483.24722600537206</v>
      </c>
      <c r="F137">
        <f t="shared" si="2"/>
        <v>96.649445201074414</v>
      </c>
    </row>
    <row r="138" spans="2:6" x14ac:dyDescent="0.35">
      <c r="B138">
        <v>236801</v>
      </c>
      <c r="C138" t="s">
        <v>9174</v>
      </c>
      <c r="D138">
        <v>17</v>
      </c>
      <c r="E138" s="54">
        <v>721.64462130933259</v>
      </c>
      <c r="F138">
        <f t="shared" si="2"/>
        <v>42.449683606431329</v>
      </c>
    </row>
    <row r="139" spans="2:6" x14ac:dyDescent="0.35">
      <c r="B139">
        <v>236802</v>
      </c>
      <c r="C139" t="s">
        <v>9189</v>
      </c>
      <c r="D139">
        <v>3</v>
      </c>
      <c r="E139" s="54">
        <v>582.00874343652197</v>
      </c>
      <c r="F139">
        <f t="shared" si="2"/>
        <v>194.00291447884067</v>
      </c>
    </row>
    <row r="140" spans="2:6" x14ac:dyDescent="0.35">
      <c r="B140">
        <v>236803</v>
      </c>
      <c r="C140" t="s">
        <v>9173</v>
      </c>
      <c r="D140">
        <v>6</v>
      </c>
      <c r="E140" s="54">
        <v>623.26240551100523</v>
      </c>
      <c r="F140">
        <f t="shared" si="2"/>
        <v>103.87706758516754</v>
      </c>
    </row>
    <row r="141" spans="2:6" x14ac:dyDescent="0.35">
      <c r="B141">
        <v>236804</v>
      </c>
      <c r="C141" t="s">
        <v>9186</v>
      </c>
      <c r="D141">
        <v>23</v>
      </c>
      <c r="E141" s="54">
        <v>314.47055258467816</v>
      </c>
      <c r="F141">
        <f t="shared" si="2"/>
        <v>13.672632721072963</v>
      </c>
    </row>
    <row r="142" spans="2:6" x14ac:dyDescent="0.35">
      <c r="B142">
        <v>236805</v>
      </c>
      <c r="C142" t="s">
        <v>9174</v>
      </c>
      <c r="D142">
        <v>14</v>
      </c>
      <c r="E142" s="54">
        <v>874.59478635332528</v>
      </c>
      <c r="F142">
        <f t="shared" si="2"/>
        <v>62.471056168094663</v>
      </c>
    </row>
    <row r="143" spans="2:6" x14ac:dyDescent="0.35">
      <c r="B143">
        <v>236806</v>
      </c>
      <c r="C143" t="s">
        <v>9174</v>
      </c>
      <c r="D143">
        <v>0</v>
      </c>
      <c r="E143" s="54">
        <v>980.68182676474873</v>
      </c>
      <c r="F143" t="e">
        <f t="shared" si="2"/>
        <v>#DIV/0!</v>
      </c>
    </row>
    <row r="144" spans="2:6" x14ac:dyDescent="0.35">
      <c r="B144">
        <v>236807</v>
      </c>
      <c r="C144" t="s">
        <v>9174</v>
      </c>
      <c r="D144">
        <v>15</v>
      </c>
      <c r="E144" s="54">
        <v>488.73590607643303</v>
      </c>
      <c r="F144">
        <f t="shared" si="2"/>
        <v>32.58239373842887</v>
      </c>
    </row>
    <row r="145" spans="2:6" x14ac:dyDescent="0.35">
      <c r="B145">
        <v>236808</v>
      </c>
      <c r="C145" t="s">
        <v>9173</v>
      </c>
      <c r="D145">
        <v>6</v>
      </c>
      <c r="E145" s="54">
        <v>435.24325287800394</v>
      </c>
      <c r="F145">
        <f t="shared" si="2"/>
        <v>72.540542146333991</v>
      </c>
    </row>
    <row r="146" spans="2:6" x14ac:dyDescent="0.35">
      <c r="B146">
        <v>236809</v>
      </c>
      <c r="C146" t="s">
        <v>9182</v>
      </c>
      <c r="D146">
        <v>16</v>
      </c>
      <c r="E146" s="54">
        <v>57.876432025953164</v>
      </c>
      <c r="F146">
        <f t="shared" si="2"/>
        <v>3.6172770016220728</v>
      </c>
    </row>
    <row r="147" spans="2:6" x14ac:dyDescent="0.35">
      <c r="B147">
        <v>236810</v>
      </c>
      <c r="C147" t="s">
        <v>9177</v>
      </c>
      <c r="D147">
        <v>4</v>
      </c>
      <c r="E147" s="54">
        <v>372.22644484968561</v>
      </c>
      <c r="F147">
        <f t="shared" si="2"/>
        <v>93.056611212421402</v>
      </c>
    </row>
    <row r="148" spans="2:6" x14ac:dyDescent="0.35">
      <c r="B148">
        <v>236811</v>
      </c>
      <c r="C148" t="s">
        <v>9179</v>
      </c>
      <c r="D148">
        <v>28</v>
      </c>
      <c r="E148" s="54">
        <v>995.02335824904571</v>
      </c>
      <c r="F148">
        <f t="shared" si="2"/>
        <v>35.536548508894491</v>
      </c>
    </row>
    <row r="149" spans="2:6" x14ac:dyDescent="0.35">
      <c r="B149">
        <v>236812</v>
      </c>
      <c r="C149" t="s">
        <v>9179</v>
      </c>
      <c r="D149">
        <v>25</v>
      </c>
      <c r="E149" s="54">
        <v>112.79818080858949</v>
      </c>
      <c r="F149">
        <f t="shared" si="2"/>
        <v>4.51192723234358</v>
      </c>
    </row>
    <row r="150" spans="2:6" x14ac:dyDescent="0.35">
      <c r="B150">
        <v>236813</v>
      </c>
      <c r="C150" t="s">
        <v>9177</v>
      </c>
      <c r="D150">
        <v>11</v>
      </c>
      <c r="E150" s="54">
        <v>282.3931400432931</v>
      </c>
      <c r="F150">
        <f t="shared" si="2"/>
        <v>25.672103640299373</v>
      </c>
    </row>
    <row r="151" spans="2:6" x14ac:dyDescent="0.35">
      <c r="B151">
        <v>236814</v>
      </c>
      <c r="C151" t="s">
        <v>9180</v>
      </c>
      <c r="D151">
        <v>24</v>
      </c>
      <c r="E151" s="54">
        <v>606.0551985714867</v>
      </c>
      <c r="F151">
        <f t="shared" si="2"/>
        <v>25.252299940478611</v>
      </c>
    </row>
    <row r="152" spans="2:6" x14ac:dyDescent="0.35">
      <c r="B152">
        <v>236815</v>
      </c>
      <c r="C152" t="s">
        <v>9175</v>
      </c>
      <c r="D152">
        <v>30</v>
      </c>
      <c r="E152" s="54">
        <v>633.21060086221155</v>
      </c>
      <c r="F152">
        <f t="shared" si="2"/>
        <v>21.107020028740386</v>
      </c>
    </row>
    <row r="153" spans="2:6" x14ac:dyDescent="0.35">
      <c r="B153">
        <v>236816</v>
      </c>
      <c r="C153" t="s">
        <v>9174</v>
      </c>
      <c r="D153">
        <v>20</v>
      </c>
      <c r="E153" s="54">
        <v>371.21455201232624</v>
      </c>
      <c r="F153">
        <f t="shared" si="2"/>
        <v>18.56072760061631</v>
      </c>
    </row>
    <row r="154" spans="2:6" x14ac:dyDescent="0.35">
      <c r="B154">
        <v>236817</v>
      </c>
      <c r="C154" t="s">
        <v>9179</v>
      </c>
      <c r="D154">
        <v>21</v>
      </c>
      <c r="E154" s="54">
        <v>577.94133679557672</v>
      </c>
      <c r="F154">
        <f t="shared" si="2"/>
        <v>27.521016037884607</v>
      </c>
    </row>
    <row r="155" spans="2:6" x14ac:dyDescent="0.35">
      <c r="B155">
        <v>236818</v>
      </c>
      <c r="C155" t="s">
        <v>9177</v>
      </c>
      <c r="D155">
        <v>20</v>
      </c>
      <c r="E155" s="54">
        <v>913.25339348854493</v>
      </c>
      <c r="F155">
        <f t="shared" si="2"/>
        <v>45.662669674427249</v>
      </c>
    </row>
    <row r="156" spans="2:6" x14ac:dyDescent="0.35">
      <c r="B156">
        <v>236819</v>
      </c>
      <c r="C156" t="s">
        <v>9181</v>
      </c>
      <c r="D156">
        <v>16</v>
      </c>
      <c r="E156" s="54">
        <v>97.255847042494793</v>
      </c>
      <c r="F156">
        <f t="shared" si="2"/>
        <v>6.0784904401559245</v>
      </c>
    </row>
    <row r="157" spans="2:6" x14ac:dyDescent="0.35">
      <c r="B157">
        <v>236820</v>
      </c>
      <c r="C157" t="s">
        <v>9177</v>
      </c>
      <c r="D157">
        <v>22</v>
      </c>
      <c r="E157" s="54">
        <v>68.743912723043039</v>
      </c>
      <c r="F157">
        <f t="shared" si="2"/>
        <v>3.1247233055928656</v>
      </c>
    </row>
    <row r="158" spans="2:6" x14ac:dyDescent="0.35">
      <c r="B158">
        <v>236821</v>
      </c>
      <c r="C158" t="s">
        <v>9173</v>
      </c>
      <c r="D158">
        <v>15</v>
      </c>
      <c r="E158" s="54">
        <v>768.03282114153228</v>
      </c>
      <c r="F158">
        <f t="shared" si="2"/>
        <v>51.202188076102154</v>
      </c>
    </row>
    <row r="159" spans="2:6" x14ac:dyDescent="0.35">
      <c r="B159">
        <v>236822</v>
      </c>
      <c r="C159" t="s">
        <v>9189</v>
      </c>
      <c r="D159">
        <v>3</v>
      </c>
      <c r="E159" s="54">
        <v>724.54272513580781</v>
      </c>
      <c r="F159">
        <f t="shared" si="2"/>
        <v>241.51424171193594</v>
      </c>
    </row>
    <row r="160" spans="2:6" x14ac:dyDescent="0.35">
      <c r="B160">
        <v>236823</v>
      </c>
      <c r="C160" t="s">
        <v>9180</v>
      </c>
      <c r="D160">
        <v>24</v>
      </c>
      <c r="E160" s="54">
        <v>754.11839920412217</v>
      </c>
      <c r="F160">
        <f t="shared" si="2"/>
        <v>31.421599966838425</v>
      </c>
    </row>
    <row r="161" spans="2:6" x14ac:dyDescent="0.35">
      <c r="B161">
        <v>236824</v>
      </c>
      <c r="C161" t="s">
        <v>9179</v>
      </c>
      <c r="D161">
        <v>9</v>
      </c>
      <c r="E161" s="54">
        <v>310.31235657422565</v>
      </c>
      <c r="F161">
        <f t="shared" si="2"/>
        <v>34.479150730469513</v>
      </c>
    </row>
    <row r="162" spans="2:6" x14ac:dyDescent="0.35">
      <c r="B162">
        <v>236825</v>
      </c>
      <c r="C162" t="s">
        <v>9174</v>
      </c>
      <c r="D162">
        <v>24</v>
      </c>
      <c r="E162" s="54">
        <v>667.91510992177564</v>
      </c>
      <c r="F162">
        <f t="shared" si="2"/>
        <v>27.829796246740653</v>
      </c>
    </row>
    <row r="163" spans="2:6" x14ac:dyDescent="0.35">
      <c r="B163">
        <v>236826</v>
      </c>
      <c r="C163" t="s">
        <v>9183</v>
      </c>
      <c r="D163">
        <v>1</v>
      </c>
      <c r="E163" s="54">
        <v>644.88323655072895</v>
      </c>
      <c r="F163">
        <f t="shared" si="2"/>
        <v>644.88323655072895</v>
      </c>
    </row>
    <row r="164" spans="2:6" x14ac:dyDescent="0.35">
      <c r="B164">
        <v>236827</v>
      </c>
      <c r="C164" t="s">
        <v>9177</v>
      </c>
      <c r="D164">
        <v>0</v>
      </c>
      <c r="E164" s="54">
        <v>315.02557082118955</v>
      </c>
      <c r="F164" t="e">
        <f t="shared" si="2"/>
        <v>#DIV/0!</v>
      </c>
    </row>
    <row r="165" spans="2:6" x14ac:dyDescent="0.35">
      <c r="B165">
        <v>236828</v>
      </c>
      <c r="C165" t="s">
        <v>9181</v>
      </c>
      <c r="D165">
        <v>11</v>
      </c>
      <c r="E165" s="54">
        <v>547.61921257668712</v>
      </c>
      <c r="F165">
        <f t="shared" si="2"/>
        <v>49.783564779698828</v>
      </c>
    </row>
    <row r="166" spans="2:6" x14ac:dyDescent="0.35">
      <c r="B166">
        <v>236829</v>
      </c>
      <c r="C166" t="s">
        <v>9178</v>
      </c>
      <c r="D166">
        <v>24</v>
      </c>
      <c r="E166" s="54">
        <v>666.90526342621536</v>
      </c>
      <c r="F166">
        <f t="shared" si="2"/>
        <v>27.78771930942564</v>
      </c>
    </row>
    <row r="167" spans="2:6" x14ac:dyDescent="0.35">
      <c r="B167">
        <v>236829</v>
      </c>
      <c r="C167" t="s">
        <v>9174</v>
      </c>
      <c r="D167">
        <v>23</v>
      </c>
      <c r="E167" s="54">
        <v>276.46570351795339</v>
      </c>
      <c r="F167">
        <f t="shared" si="2"/>
        <v>12.020247979041452</v>
      </c>
    </row>
    <row r="168" spans="2:6" x14ac:dyDescent="0.35">
      <c r="B168">
        <v>236830</v>
      </c>
      <c r="C168" t="s">
        <v>9181</v>
      </c>
      <c r="D168">
        <v>8</v>
      </c>
      <c r="E168" s="54">
        <v>409.31007751561287</v>
      </c>
      <c r="F168">
        <f t="shared" si="2"/>
        <v>51.163759689451609</v>
      </c>
    </row>
    <row r="169" spans="2:6" x14ac:dyDescent="0.35">
      <c r="B169">
        <v>236831</v>
      </c>
      <c r="C169" t="s">
        <v>9179</v>
      </c>
      <c r="D169">
        <v>14</v>
      </c>
      <c r="E169" s="54">
        <v>819.56023144308426</v>
      </c>
      <c r="F169">
        <f t="shared" si="2"/>
        <v>58.540016531648874</v>
      </c>
    </row>
    <row r="170" spans="2:6" x14ac:dyDescent="0.35">
      <c r="B170">
        <v>236832</v>
      </c>
      <c r="C170" t="s">
        <v>9181</v>
      </c>
      <c r="D170">
        <v>14</v>
      </c>
      <c r="E170" s="54">
        <v>76.791252306708586</v>
      </c>
      <c r="F170">
        <f t="shared" si="2"/>
        <v>5.4850894504791849</v>
      </c>
    </row>
    <row r="171" spans="2:6" x14ac:dyDescent="0.35">
      <c r="B171">
        <v>236833</v>
      </c>
      <c r="C171" t="s">
        <v>9179</v>
      </c>
      <c r="D171">
        <v>17</v>
      </c>
      <c r="E171" s="54">
        <v>583.69885595580593</v>
      </c>
      <c r="F171">
        <f t="shared" si="2"/>
        <v>34.335226820929762</v>
      </c>
    </row>
    <row r="172" spans="2:6" x14ac:dyDescent="0.35">
      <c r="B172">
        <v>236834</v>
      </c>
      <c r="C172" t="s">
        <v>9184</v>
      </c>
      <c r="D172">
        <v>26</v>
      </c>
      <c r="E172" s="54">
        <v>87.365650736886963</v>
      </c>
      <c r="F172">
        <f t="shared" si="2"/>
        <v>3.3602173360341139</v>
      </c>
    </row>
    <row r="173" spans="2:6" x14ac:dyDescent="0.35">
      <c r="B173">
        <v>236835</v>
      </c>
      <c r="C173" t="s">
        <v>9188</v>
      </c>
      <c r="D173">
        <v>30</v>
      </c>
      <c r="E173" s="54">
        <v>414.58841102467602</v>
      </c>
      <c r="F173">
        <f t="shared" si="2"/>
        <v>13.819613700822535</v>
      </c>
    </row>
    <row r="174" spans="2:6" x14ac:dyDescent="0.35">
      <c r="B174">
        <v>236836</v>
      </c>
      <c r="C174" t="s">
        <v>9177</v>
      </c>
      <c r="D174">
        <v>17</v>
      </c>
      <c r="E174" s="54">
        <v>570.97983431204921</v>
      </c>
      <c r="F174">
        <f t="shared" si="2"/>
        <v>33.587049077179365</v>
      </c>
    </row>
    <row r="175" spans="2:6" x14ac:dyDescent="0.35">
      <c r="B175">
        <v>236837</v>
      </c>
      <c r="C175" t="s">
        <v>9179</v>
      </c>
      <c r="D175">
        <v>13</v>
      </c>
      <c r="E175" s="54">
        <v>230.76271841093941</v>
      </c>
      <c r="F175">
        <f t="shared" si="2"/>
        <v>17.750978339303032</v>
      </c>
    </row>
    <row r="176" spans="2:6" x14ac:dyDescent="0.35">
      <c r="B176">
        <v>236838</v>
      </c>
      <c r="C176" t="s">
        <v>9180</v>
      </c>
      <c r="D176">
        <v>21</v>
      </c>
      <c r="E176" s="54">
        <v>546.87132287688917</v>
      </c>
      <c r="F176">
        <f t="shared" si="2"/>
        <v>26.041491565566151</v>
      </c>
    </row>
    <row r="177" spans="2:6" x14ac:dyDescent="0.35">
      <c r="B177">
        <v>236839</v>
      </c>
      <c r="C177" t="s">
        <v>9173</v>
      </c>
      <c r="D177">
        <v>5</v>
      </c>
      <c r="E177" s="54">
        <v>335.11007241344106</v>
      </c>
      <c r="F177">
        <f t="shared" si="2"/>
        <v>67.022014482688206</v>
      </c>
    </row>
    <row r="178" spans="2:6" x14ac:dyDescent="0.35">
      <c r="B178">
        <v>236840</v>
      </c>
      <c r="C178" t="s">
        <v>9181</v>
      </c>
      <c r="D178">
        <v>26</v>
      </c>
      <c r="E178" s="54">
        <v>112.00388721423005</v>
      </c>
      <c r="F178">
        <f t="shared" si="2"/>
        <v>4.3078418159319245</v>
      </c>
    </row>
    <row r="179" spans="2:6" x14ac:dyDescent="0.35">
      <c r="B179">
        <v>236841</v>
      </c>
      <c r="C179" t="s">
        <v>9183</v>
      </c>
      <c r="D179">
        <v>26</v>
      </c>
      <c r="E179" s="54">
        <v>163.9137928853005</v>
      </c>
      <c r="F179">
        <f t="shared" si="2"/>
        <v>6.3043766494346345</v>
      </c>
    </row>
    <row r="180" spans="2:6" x14ac:dyDescent="0.35">
      <c r="B180">
        <v>236842</v>
      </c>
      <c r="C180" t="s">
        <v>9174</v>
      </c>
      <c r="D180">
        <v>28</v>
      </c>
      <c r="E180" s="54">
        <v>739.37517972079365</v>
      </c>
      <c r="F180">
        <f t="shared" si="2"/>
        <v>26.406256418599774</v>
      </c>
    </row>
    <row r="181" spans="2:6" x14ac:dyDescent="0.35">
      <c r="B181">
        <v>236843</v>
      </c>
      <c r="C181" t="s">
        <v>9180</v>
      </c>
      <c r="D181">
        <v>19</v>
      </c>
      <c r="E181" s="54">
        <v>678.73904467247951</v>
      </c>
      <c r="F181">
        <f t="shared" si="2"/>
        <v>35.723107614341025</v>
      </c>
    </row>
    <row r="182" spans="2:6" x14ac:dyDescent="0.35">
      <c r="B182">
        <v>236844</v>
      </c>
      <c r="C182" t="s">
        <v>9175</v>
      </c>
      <c r="D182">
        <v>22</v>
      </c>
      <c r="E182" s="54">
        <v>358.69761065278738</v>
      </c>
      <c r="F182">
        <f t="shared" si="2"/>
        <v>16.304436847853971</v>
      </c>
    </row>
    <row r="183" spans="2:6" x14ac:dyDescent="0.35">
      <c r="B183">
        <v>236845</v>
      </c>
      <c r="C183" t="s">
        <v>9189</v>
      </c>
      <c r="D183">
        <v>17</v>
      </c>
      <c r="E183" s="54">
        <v>91.381479501776326</v>
      </c>
      <c r="F183">
        <f t="shared" si="2"/>
        <v>5.3753811471633135</v>
      </c>
    </row>
    <row r="184" spans="2:6" x14ac:dyDescent="0.35">
      <c r="B184">
        <v>236846</v>
      </c>
      <c r="C184" t="s">
        <v>9173</v>
      </c>
      <c r="D184">
        <v>18</v>
      </c>
      <c r="E184" s="54">
        <v>867.66194120470436</v>
      </c>
      <c r="F184">
        <f t="shared" si="2"/>
        <v>48.203441178039128</v>
      </c>
    </row>
    <row r="185" spans="2:6" x14ac:dyDescent="0.35">
      <c r="B185">
        <v>236847</v>
      </c>
      <c r="C185" t="s">
        <v>9173</v>
      </c>
      <c r="D185">
        <v>25</v>
      </c>
      <c r="E185" s="54">
        <v>383.96689378975202</v>
      </c>
      <c r="F185">
        <f t="shared" si="2"/>
        <v>15.358675751590081</v>
      </c>
    </row>
    <row r="186" spans="2:6" x14ac:dyDescent="0.35">
      <c r="B186">
        <v>236848</v>
      </c>
      <c r="C186" t="s">
        <v>9179</v>
      </c>
      <c r="D186">
        <v>9</v>
      </c>
      <c r="E186" s="54">
        <v>284.95859784800956</v>
      </c>
      <c r="F186">
        <f t="shared" si="2"/>
        <v>31.662066427556617</v>
      </c>
    </row>
    <row r="187" spans="2:6" x14ac:dyDescent="0.35">
      <c r="B187">
        <v>236849</v>
      </c>
      <c r="C187" t="s">
        <v>9181</v>
      </c>
      <c r="D187">
        <v>20</v>
      </c>
      <c r="E187" s="54">
        <v>45.104377918019466</v>
      </c>
      <c r="F187">
        <f t="shared" si="2"/>
        <v>2.2552188959009731</v>
      </c>
    </row>
    <row r="188" spans="2:6" x14ac:dyDescent="0.35">
      <c r="B188">
        <v>236850</v>
      </c>
      <c r="C188" t="s">
        <v>9182</v>
      </c>
      <c r="D188">
        <v>7</v>
      </c>
      <c r="E188" s="54">
        <v>40.273676688733275</v>
      </c>
      <c r="F188">
        <f t="shared" si="2"/>
        <v>5.7533823841047536</v>
      </c>
    </row>
    <row r="189" spans="2:6" x14ac:dyDescent="0.35">
      <c r="B189">
        <v>236851</v>
      </c>
      <c r="C189" t="s">
        <v>9189</v>
      </c>
      <c r="D189">
        <v>16</v>
      </c>
      <c r="E189" s="54">
        <v>861.56838794583859</v>
      </c>
      <c r="F189">
        <f t="shared" si="2"/>
        <v>53.848024246614912</v>
      </c>
    </row>
    <row r="190" spans="2:6" x14ac:dyDescent="0.35">
      <c r="B190">
        <v>236852</v>
      </c>
      <c r="C190" t="s">
        <v>9179</v>
      </c>
      <c r="D190">
        <v>17</v>
      </c>
      <c r="E190" s="54">
        <v>730.65194196706614</v>
      </c>
      <c r="F190">
        <f t="shared" si="2"/>
        <v>42.979525998062712</v>
      </c>
    </row>
    <row r="191" spans="2:6" x14ac:dyDescent="0.35">
      <c r="B191">
        <v>236853</v>
      </c>
      <c r="C191" t="s">
        <v>9188</v>
      </c>
      <c r="D191">
        <v>18</v>
      </c>
      <c r="E191" s="54">
        <v>521.92356585068774</v>
      </c>
      <c r="F191">
        <f t="shared" si="2"/>
        <v>28.995753658371541</v>
      </c>
    </row>
    <row r="192" spans="2:6" x14ac:dyDescent="0.35">
      <c r="B192">
        <v>236854</v>
      </c>
      <c r="C192" t="s">
        <v>9174</v>
      </c>
      <c r="D192">
        <v>20</v>
      </c>
      <c r="E192" s="54">
        <v>907.50441861718161</v>
      </c>
      <c r="F192">
        <f t="shared" si="2"/>
        <v>45.375220930859079</v>
      </c>
    </row>
    <row r="193" spans="2:6" x14ac:dyDescent="0.35">
      <c r="B193">
        <v>236855</v>
      </c>
      <c r="C193" t="s">
        <v>9184</v>
      </c>
      <c r="D193">
        <v>23</v>
      </c>
      <c r="E193" s="54">
        <v>382.65285393983407</v>
      </c>
      <c r="F193">
        <f t="shared" si="2"/>
        <v>16.637080606079742</v>
      </c>
    </row>
    <row r="194" spans="2:6" x14ac:dyDescent="0.35">
      <c r="B194">
        <v>236856</v>
      </c>
      <c r="C194" t="s">
        <v>9173</v>
      </c>
      <c r="D194">
        <v>28</v>
      </c>
      <c r="E194" s="54">
        <v>856.13186912021729</v>
      </c>
      <c r="F194">
        <f t="shared" si="2"/>
        <v>30.576138182864902</v>
      </c>
    </row>
    <row r="195" spans="2:6" x14ac:dyDescent="0.35">
      <c r="B195">
        <v>236857</v>
      </c>
      <c r="C195" t="s">
        <v>9179</v>
      </c>
      <c r="D195">
        <v>19</v>
      </c>
      <c r="E195" s="54">
        <v>947.1617292432087</v>
      </c>
      <c r="F195">
        <f t="shared" si="2"/>
        <v>49.850617328589934</v>
      </c>
    </row>
    <row r="196" spans="2:6" x14ac:dyDescent="0.35">
      <c r="B196">
        <v>236858</v>
      </c>
      <c r="C196" t="s">
        <v>9177</v>
      </c>
      <c r="D196">
        <v>16</v>
      </c>
      <c r="E196" s="54">
        <v>211.31534969325537</v>
      </c>
      <c r="F196">
        <f t="shared" ref="F196:F256" si="3">E196/D196</f>
        <v>13.207209355828461</v>
      </c>
    </row>
    <row r="197" spans="2:6" x14ac:dyDescent="0.35">
      <c r="B197">
        <v>236859</v>
      </c>
      <c r="C197" t="s">
        <v>9176</v>
      </c>
      <c r="D197">
        <v>17</v>
      </c>
      <c r="E197" s="54">
        <v>478.63709521832408</v>
      </c>
      <c r="F197">
        <f t="shared" si="3"/>
        <v>28.155123248136711</v>
      </c>
    </row>
    <row r="198" spans="2:6" x14ac:dyDescent="0.35">
      <c r="B198">
        <v>236860</v>
      </c>
      <c r="C198" t="s">
        <v>9174</v>
      </c>
      <c r="D198">
        <v>17</v>
      </c>
      <c r="E198" s="54">
        <v>380.73511469511914</v>
      </c>
      <c r="F198">
        <f t="shared" si="3"/>
        <v>22.396183217359948</v>
      </c>
    </row>
    <row r="199" spans="2:6" x14ac:dyDescent="0.35">
      <c r="B199">
        <v>236861</v>
      </c>
      <c r="C199" t="s">
        <v>9179</v>
      </c>
      <c r="D199">
        <v>15</v>
      </c>
      <c r="E199" s="54">
        <v>703.61765864940946</v>
      </c>
      <c r="F199">
        <f t="shared" si="3"/>
        <v>46.907843909960633</v>
      </c>
    </row>
    <row r="200" spans="2:6" x14ac:dyDescent="0.35">
      <c r="B200">
        <v>236862</v>
      </c>
      <c r="C200" t="s">
        <v>9175</v>
      </c>
      <c r="D200">
        <v>17</v>
      </c>
      <c r="E200" s="54">
        <v>797.27908010067551</v>
      </c>
      <c r="F200">
        <f t="shared" si="3"/>
        <v>46.898769417686793</v>
      </c>
    </row>
    <row r="201" spans="2:6" x14ac:dyDescent="0.35">
      <c r="B201">
        <v>236863</v>
      </c>
      <c r="C201" t="s">
        <v>9179</v>
      </c>
      <c r="D201">
        <v>19</v>
      </c>
      <c r="E201" s="54">
        <v>330.93843097109135</v>
      </c>
      <c r="F201">
        <f t="shared" si="3"/>
        <v>17.41781215637323</v>
      </c>
    </row>
    <row r="202" spans="2:6" x14ac:dyDescent="0.35">
      <c r="B202">
        <v>236864</v>
      </c>
      <c r="C202" t="s">
        <v>9181</v>
      </c>
      <c r="D202">
        <v>16</v>
      </c>
      <c r="E202" s="54">
        <v>37.631636711880525</v>
      </c>
      <c r="F202">
        <f t="shared" si="3"/>
        <v>2.3519772944925328</v>
      </c>
    </row>
    <row r="203" spans="2:6" x14ac:dyDescent="0.35">
      <c r="B203">
        <v>236865</v>
      </c>
      <c r="C203" t="s">
        <v>9174</v>
      </c>
      <c r="D203">
        <v>6</v>
      </c>
      <c r="E203" s="54">
        <v>369.89073361568171</v>
      </c>
      <c r="F203">
        <f t="shared" si="3"/>
        <v>61.648455602613616</v>
      </c>
    </row>
    <row r="204" spans="2:6" x14ac:dyDescent="0.35">
      <c r="B204">
        <v>236866</v>
      </c>
      <c r="C204" t="s">
        <v>9173</v>
      </c>
      <c r="D204">
        <v>4</v>
      </c>
      <c r="E204" s="54">
        <v>783.55852586207754</v>
      </c>
      <c r="F204">
        <f t="shared" si="3"/>
        <v>195.88963146551939</v>
      </c>
    </row>
    <row r="205" spans="2:6" x14ac:dyDescent="0.35">
      <c r="B205">
        <v>236867</v>
      </c>
      <c r="C205" t="s">
        <v>9174</v>
      </c>
      <c r="D205">
        <v>10</v>
      </c>
      <c r="E205" s="54">
        <v>587.02427350189942</v>
      </c>
      <c r="F205">
        <f t="shared" si="3"/>
        <v>58.702427350189943</v>
      </c>
    </row>
    <row r="206" spans="2:6" x14ac:dyDescent="0.35">
      <c r="B206">
        <v>236868</v>
      </c>
      <c r="C206" t="s">
        <v>9179</v>
      </c>
      <c r="D206">
        <v>19</v>
      </c>
      <c r="E206" s="54">
        <v>936.29017805018759</v>
      </c>
      <c r="F206">
        <f t="shared" si="3"/>
        <v>49.278430423694083</v>
      </c>
    </row>
    <row r="207" spans="2:6" x14ac:dyDescent="0.35">
      <c r="B207">
        <v>236869</v>
      </c>
      <c r="C207" t="s">
        <v>9184</v>
      </c>
      <c r="D207">
        <v>8</v>
      </c>
      <c r="E207" s="54">
        <v>492.80665438112283</v>
      </c>
      <c r="F207">
        <f t="shared" si="3"/>
        <v>61.600831797640353</v>
      </c>
    </row>
    <row r="208" spans="2:6" x14ac:dyDescent="0.35">
      <c r="B208">
        <v>236870</v>
      </c>
      <c r="C208" t="s">
        <v>9182</v>
      </c>
      <c r="D208">
        <v>13</v>
      </c>
      <c r="E208" s="54">
        <v>641.88178249616453</v>
      </c>
      <c r="F208">
        <f t="shared" si="3"/>
        <v>49.375521730474198</v>
      </c>
    </row>
    <row r="209" spans="2:6" x14ac:dyDescent="0.35">
      <c r="B209">
        <v>236871</v>
      </c>
      <c r="C209" t="s">
        <v>9179</v>
      </c>
      <c r="D209">
        <v>13</v>
      </c>
      <c r="E209" s="54">
        <v>538.46835434593265</v>
      </c>
      <c r="F209">
        <f t="shared" si="3"/>
        <v>41.420642641994817</v>
      </c>
    </row>
    <row r="210" spans="2:6" x14ac:dyDescent="0.35">
      <c r="B210">
        <v>236872</v>
      </c>
      <c r="C210" t="s">
        <v>9179</v>
      </c>
      <c r="D210">
        <v>22</v>
      </c>
      <c r="E210" s="54">
        <v>448.33497848068339</v>
      </c>
      <c r="F210">
        <f t="shared" si="3"/>
        <v>20.378862658212881</v>
      </c>
    </row>
    <row r="211" spans="2:6" x14ac:dyDescent="0.35">
      <c r="B211">
        <v>236873</v>
      </c>
      <c r="C211" t="s">
        <v>9177</v>
      </c>
      <c r="D211">
        <v>21</v>
      </c>
      <c r="E211" s="54">
        <v>128.71095655779087</v>
      </c>
      <c r="F211">
        <f t="shared" si="3"/>
        <v>6.1290931694186126</v>
      </c>
    </row>
    <row r="212" spans="2:6" x14ac:dyDescent="0.35">
      <c r="B212">
        <v>236874</v>
      </c>
      <c r="C212" t="s">
        <v>9176</v>
      </c>
      <c r="D212">
        <v>5</v>
      </c>
      <c r="E212" s="54">
        <v>201.43542251745572</v>
      </c>
      <c r="F212">
        <f t="shared" si="3"/>
        <v>40.287084503491144</v>
      </c>
    </row>
    <row r="213" spans="2:6" x14ac:dyDescent="0.35">
      <c r="B213">
        <v>236875</v>
      </c>
      <c r="C213" t="s">
        <v>9174</v>
      </c>
      <c r="D213">
        <v>19</v>
      </c>
      <c r="E213" s="54">
        <v>166.72343686045221</v>
      </c>
      <c r="F213">
        <f t="shared" si="3"/>
        <v>8.7749177294974849</v>
      </c>
    </row>
    <row r="214" spans="2:6" x14ac:dyDescent="0.35">
      <c r="B214">
        <v>236876</v>
      </c>
      <c r="C214" t="s">
        <v>9182</v>
      </c>
      <c r="D214">
        <v>21</v>
      </c>
      <c r="E214" s="54">
        <v>172.06464819959754</v>
      </c>
      <c r="F214">
        <f t="shared" si="3"/>
        <v>8.1935546761713116</v>
      </c>
    </row>
    <row r="215" spans="2:6" x14ac:dyDescent="0.35">
      <c r="B215">
        <v>236877</v>
      </c>
      <c r="C215" t="s">
        <v>9181</v>
      </c>
      <c r="D215">
        <v>28</v>
      </c>
      <c r="E215" s="54">
        <v>209.38061015675612</v>
      </c>
      <c r="F215">
        <f t="shared" si="3"/>
        <v>7.477878934169861</v>
      </c>
    </row>
    <row r="216" spans="2:6" x14ac:dyDescent="0.35">
      <c r="B216">
        <v>236878</v>
      </c>
      <c r="C216" t="s">
        <v>9186</v>
      </c>
      <c r="D216">
        <v>12</v>
      </c>
      <c r="E216" s="54">
        <v>809.6570178874432</v>
      </c>
      <c r="F216">
        <f t="shared" si="3"/>
        <v>67.471418157286934</v>
      </c>
    </row>
    <row r="217" spans="2:6" x14ac:dyDescent="0.35">
      <c r="B217">
        <v>236879</v>
      </c>
      <c r="C217" t="s">
        <v>9173</v>
      </c>
      <c r="D217">
        <v>2</v>
      </c>
      <c r="E217" s="54">
        <v>109.75154074775628</v>
      </c>
      <c r="F217">
        <f t="shared" si="3"/>
        <v>54.87577037387814</v>
      </c>
    </row>
    <row r="218" spans="2:6" x14ac:dyDescent="0.35">
      <c r="B218">
        <v>236880</v>
      </c>
      <c r="C218" t="s">
        <v>9176</v>
      </c>
      <c r="D218">
        <v>16</v>
      </c>
      <c r="E218" s="54">
        <v>920.44974481990141</v>
      </c>
      <c r="F218">
        <f t="shared" si="3"/>
        <v>57.528109051243838</v>
      </c>
    </row>
    <row r="219" spans="2:6" x14ac:dyDescent="0.35">
      <c r="B219">
        <v>236881</v>
      </c>
      <c r="C219" t="s">
        <v>9180</v>
      </c>
      <c r="D219">
        <v>5</v>
      </c>
      <c r="E219" s="54">
        <v>577.79487170036896</v>
      </c>
      <c r="F219">
        <f t="shared" si="3"/>
        <v>115.55897434007379</v>
      </c>
    </row>
    <row r="220" spans="2:6" x14ac:dyDescent="0.35">
      <c r="B220">
        <v>236882</v>
      </c>
      <c r="C220" t="s">
        <v>9187</v>
      </c>
      <c r="D220">
        <v>8</v>
      </c>
      <c r="E220" s="54">
        <v>685.03406935532541</v>
      </c>
      <c r="F220">
        <f t="shared" si="3"/>
        <v>85.629258669415677</v>
      </c>
    </row>
    <row r="221" spans="2:6" x14ac:dyDescent="0.35">
      <c r="B221">
        <v>236883</v>
      </c>
      <c r="C221" t="s">
        <v>9181</v>
      </c>
      <c r="D221">
        <v>22</v>
      </c>
      <c r="E221" s="54">
        <v>445.20746304875883</v>
      </c>
      <c r="F221">
        <f t="shared" si="3"/>
        <v>20.236702865852674</v>
      </c>
    </row>
    <row r="222" spans="2:6" x14ac:dyDescent="0.35">
      <c r="B222">
        <v>236884</v>
      </c>
      <c r="C222" t="s">
        <v>9180</v>
      </c>
      <c r="D222">
        <v>17</v>
      </c>
      <c r="E222" s="54">
        <v>930.07302429286403</v>
      </c>
      <c r="F222">
        <f t="shared" si="3"/>
        <v>54.710177899580238</v>
      </c>
    </row>
    <row r="223" spans="2:6" x14ac:dyDescent="0.35">
      <c r="B223">
        <v>236885</v>
      </c>
      <c r="C223" t="s">
        <v>9189</v>
      </c>
      <c r="D223">
        <v>30</v>
      </c>
      <c r="E223" s="54">
        <v>840.84621767068211</v>
      </c>
      <c r="F223">
        <f t="shared" si="3"/>
        <v>28.028207255689402</v>
      </c>
    </row>
    <row r="224" spans="2:6" x14ac:dyDescent="0.35">
      <c r="B224">
        <v>236885</v>
      </c>
      <c r="C224" t="s">
        <v>9174</v>
      </c>
      <c r="D224">
        <v>20</v>
      </c>
      <c r="E224" s="54">
        <v>821.73027297413466</v>
      </c>
      <c r="F224">
        <f t="shared" si="3"/>
        <v>41.086513648706735</v>
      </c>
    </row>
    <row r="225" spans="2:6" x14ac:dyDescent="0.35">
      <c r="B225">
        <v>236886</v>
      </c>
      <c r="C225" t="s">
        <v>9184</v>
      </c>
      <c r="D225">
        <v>10</v>
      </c>
      <c r="E225" s="54">
        <v>578.28275231023918</v>
      </c>
      <c r="F225">
        <f t="shared" si="3"/>
        <v>57.828275231023916</v>
      </c>
    </row>
    <row r="226" spans="2:6" x14ac:dyDescent="0.35">
      <c r="B226">
        <v>236887</v>
      </c>
      <c r="C226" t="s">
        <v>9189</v>
      </c>
      <c r="D226">
        <v>8</v>
      </c>
      <c r="E226" s="54">
        <v>952.34635586476077</v>
      </c>
      <c r="F226">
        <f t="shared" si="3"/>
        <v>119.0432944830951</v>
      </c>
    </row>
    <row r="227" spans="2:6" x14ac:dyDescent="0.35">
      <c r="B227">
        <v>236888</v>
      </c>
      <c r="C227" t="s">
        <v>9187</v>
      </c>
      <c r="D227">
        <v>27</v>
      </c>
      <c r="E227" s="54">
        <v>959.36773926959665</v>
      </c>
      <c r="F227">
        <f t="shared" si="3"/>
        <v>35.53213849146654</v>
      </c>
    </row>
    <row r="228" spans="2:6" x14ac:dyDescent="0.35">
      <c r="B228">
        <v>236889</v>
      </c>
      <c r="C228" t="s">
        <v>9175</v>
      </c>
      <c r="D228">
        <v>7</v>
      </c>
      <c r="E228" s="54">
        <v>865.56199519064705</v>
      </c>
      <c r="F228">
        <f t="shared" si="3"/>
        <v>123.65171359866386</v>
      </c>
    </row>
    <row r="229" spans="2:6" x14ac:dyDescent="0.35">
      <c r="B229">
        <v>236890</v>
      </c>
      <c r="C229" t="s">
        <v>9177</v>
      </c>
      <c r="D229">
        <v>26</v>
      </c>
      <c r="E229" s="54">
        <v>35.26153338610105</v>
      </c>
      <c r="F229">
        <f t="shared" si="3"/>
        <v>1.356212822542348</v>
      </c>
    </row>
    <row r="230" spans="2:6" x14ac:dyDescent="0.35">
      <c r="B230">
        <v>236891</v>
      </c>
      <c r="C230" t="s">
        <v>9188</v>
      </c>
      <c r="D230">
        <v>6</v>
      </c>
      <c r="E230" s="54">
        <v>443.73378333096292</v>
      </c>
      <c r="F230">
        <f t="shared" si="3"/>
        <v>73.955630555160482</v>
      </c>
    </row>
    <row r="231" spans="2:6" x14ac:dyDescent="0.35">
      <c r="B231">
        <v>236892</v>
      </c>
      <c r="C231" t="s">
        <v>9177</v>
      </c>
      <c r="D231">
        <v>4</v>
      </c>
      <c r="E231" s="54">
        <v>309.72734158766804</v>
      </c>
      <c r="F231">
        <f t="shared" si="3"/>
        <v>77.431835396917009</v>
      </c>
    </row>
    <row r="232" spans="2:6" x14ac:dyDescent="0.35">
      <c r="B232">
        <v>236893</v>
      </c>
      <c r="C232" t="s">
        <v>9186</v>
      </c>
      <c r="D232">
        <v>20</v>
      </c>
      <c r="E232" s="54">
        <v>60.428765727211562</v>
      </c>
      <c r="F232">
        <f t="shared" si="3"/>
        <v>3.0214382863605782</v>
      </c>
    </row>
    <row r="233" spans="2:6" x14ac:dyDescent="0.35">
      <c r="B233">
        <v>236894</v>
      </c>
      <c r="C233" t="s">
        <v>9174</v>
      </c>
      <c r="D233">
        <v>9</v>
      </c>
      <c r="E233" s="54">
        <v>951.7094130649574</v>
      </c>
      <c r="F233">
        <f t="shared" si="3"/>
        <v>105.74549034055082</v>
      </c>
    </row>
    <row r="234" spans="2:6" x14ac:dyDescent="0.35">
      <c r="B234">
        <v>236895</v>
      </c>
      <c r="C234" t="s">
        <v>9174</v>
      </c>
      <c r="D234">
        <v>12</v>
      </c>
      <c r="E234" s="54">
        <v>560.59733528954359</v>
      </c>
      <c r="F234">
        <f t="shared" si="3"/>
        <v>46.716444607461966</v>
      </c>
    </row>
    <row r="235" spans="2:6" x14ac:dyDescent="0.35">
      <c r="B235">
        <v>236896</v>
      </c>
      <c r="C235" t="s">
        <v>9173</v>
      </c>
      <c r="D235">
        <v>21</v>
      </c>
      <c r="E235" s="54">
        <v>839.96388292635538</v>
      </c>
      <c r="F235">
        <f t="shared" si="3"/>
        <v>39.998280139350257</v>
      </c>
    </row>
    <row r="236" spans="2:6" x14ac:dyDescent="0.35">
      <c r="B236">
        <v>236897</v>
      </c>
      <c r="C236" t="s">
        <v>9173</v>
      </c>
      <c r="D236">
        <v>19</v>
      </c>
      <c r="E236" s="54">
        <v>85.305431004961463</v>
      </c>
      <c r="F236">
        <f t="shared" si="3"/>
        <v>4.4897595265769192</v>
      </c>
    </row>
    <row r="237" spans="2:6" x14ac:dyDescent="0.35">
      <c r="B237">
        <v>236898</v>
      </c>
      <c r="C237" t="s">
        <v>9177</v>
      </c>
      <c r="D237">
        <v>25</v>
      </c>
      <c r="E237" s="54">
        <v>588.87534419950816</v>
      </c>
      <c r="F237">
        <f t="shared" si="3"/>
        <v>23.555013767980327</v>
      </c>
    </row>
    <row r="238" spans="2:6" x14ac:dyDescent="0.35">
      <c r="B238">
        <v>236899</v>
      </c>
      <c r="C238" t="s">
        <v>9181</v>
      </c>
      <c r="D238">
        <v>8</v>
      </c>
      <c r="E238" s="54">
        <v>84.857469879957122</v>
      </c>
      <c r="F238">
        <f t="shared" si="3"/>
        <v>10.60718373499464</v>
      </c>
    </row>
    <row r="239" spans="2:6" x14ac:dyDescent="0.35">
      <c r="B239">
        <v>236900</v>
      </c>
      <c r="C239" t="s">
        <v>9184</v>
      </c>
      <c r="D239">
        <v>30</v>
      </c>
      <c r="E239" s="54">
        <v>906.629759315363</v>
      </c>
      <c r="F239">
        <f t="shared" si="3"/>
        <v>30.220991977178766</v>
      </c>
    </row>
    <row r="240" spans="2:6" x14ac:dyDescent="0.35">
      <c r="B240">
        <v>236901</v>
      </c>
      <c r="C240" t="s">
        <v>9174</v>
      </c>
      <c r="D240">
        <v>26</v>
      </c>
      <c r="E240" s="54">
        <v>469.72230031892815</v>
      </c>
      <c r="F240">
        <f t="shared" si="3"/>
        <v>18.066242319958775</v>
      </c>
    </row>
    <row r="241" spans="2:6" x14ac:dyDescent="0.35">
      <c r="B241">
        <v>236902</v>
      </c>
      <c r="C241" t="s">
        <v>9173</v>
      </c>
      <c r="D241">
        <v>11</v>
      </c>
      <c r="E241" s="54">
        <v>209.22527003516512</v>
      </c>
      <c r="F241">
        <f t="shared" si="3"/>
        <v>19.020479094105919</v>
      </c>
    </row>
    <row r="242" spans="2:6" x14ac:dyDescent="0.35">
      <c r="B242">
        <v>236903</v>
      </c>
      <c r="C242" t="s">
        <v>9173</v>
      </c>
      <c r="D242">
        <v>16</v>
      </c>
      <c r="E242" s="54">
        <v>684.77738555009228</v>
      </c>
      <c r="F242">
        <f t="shared" si="3"/>
        <v>42.798586596880767</v>
      </c>
    </row>
    <row r="243" spans="2:6" x14ac:dyDescent="0.35">
      <c r="B243">
        <v>236904</v>
      </c>
      <c r="C243" t="s">
        <v>9181</v>
      </c>
      <c r="D243">
        <v>29</v>
      </c>
      <c r="E243" s="54">
        <v>608.65177597316244</v>
      </c>
      <c r="F243">
        <f t="shared" si="3"/>
        <v>20.987992274936637</v>
      </c>
    </row>
    <row r="244" spans="2:6" x14ac:dyDescent="0.35">
      <c r="B244">
        <v>236905</v>
      </c>
      <c r="C244" t="s">
        <v>9177</v>
      </c>
      <c r="D244">
        <v>11</v>
      </c>
      <c r="E244" s="54">
        <v>849.82125570493247</v>
      </c>
      <c r="F244">
        <f t="shared" si="3"/>
        <v>77.256477791357497</v>
      </c>
    </row>
    <row r="245" spans="2:6" x14ac:dyDescent="0.35">
      <c r="B245">
        <v>236906</v>
      </c>
      <c r="C245" t="s">
        <v>9177</v>
      </c>
      <c r="D245">
        <v>26</v>
      </c>
      <c r="E245" s="54">
        <v>702.71232582664061</v>
      </c>
      <c r="F245">
        <f t="shared" si="3"/>
        <v>27.027397147178483</v>
      </c>
    </row>
    <row r="246" spans="2:6" x14ac:dyDescent="0.35">
      <c r="B246">
        <v>236907</v>
      </c>
      <c r="C246" t="s">
        <v>9179</v>
      </c>
      <c r="D246">
        <v>30</v>
      </c>
      <c r="E246" s="54">
        <v>189.09465783079193</v>
      </c>
      <c r="F246">
        <f t="shared" si="3"/>
        <v>6.3031552610263981</v>
      </c>
    </row>
    <row r="247" spans="2:6" x14ac:dyDescent="0.35">
      <c r="B247">
        <v>236908</v>
      </c>
      <c r="C247" t="s">
        <v>9180</v>
      </c>
      <c r="D247">
        <v>26</v>
      </c>
      <c r="E247" s="54">
        <v>138.78305676712267</v>
      </c>
      <c r="F247">
        <f t="shared" si="3"/>
        <v>5.3378098756585644</v>
      </c>
    </row>
    <row r="248" spans="2:6" x14ac:dyDescent="0.35">
      <c r="B248">
        <v>236909</v>
      </c>
      <c r="C248" t="s">
        <v>9180</v>
      </c>
      <c r="D248">
        <v>29</v>
      </c>
      <c r="E248" s="54">
        <v>109.76144970208802</v>
      </c>
      <c r="F248">
        <f t="shared" si="3"/>
        <v>3.7848775759340696</v>
      </c>
    </row>
    <row r="249" spans="2:6" x14ac:dyDescent="0.35">
      <c r="B249">
        <v>236910</v>
      </c>
      <c r="C249" t="s">
        <v>9174</v>
      </c>
      <c r="D249">
        <v>26</v>
      </c>
      <c r="E249" s="54">
        <v>438.71002934356761</v>
      </c>
      <c r="F249">
        <f t="shared" si="3"/>
        <v>16.873462667060291</v>
      </c>
    </row>
    <row r="250" spans="2:6" x14ac:dyDescent="0.35">
      <c r="B250">
        <v>236911</v>
      </c>
      <c r="C250" t="s">
        <v>9173</v>
      </c>
      <c r="D250">
        <v>0</v>
      </c>
      <c r="E250" s="54">
        <v>809.69706563442037</v>
      </c>
      <c r="F250" t="e">
        <f t="shared" si="3"/>
        <v>#DIV/0!</v>
      </c>
    </row>
    <row r="251" spans="2:6" x14ac:dyDescent="0.35">
      <c r="B251">
        <v>236912</v>
      </c>
      <c r="C251" t="s">
        <v>9177</v>
      </c>
      <c r="D251">
        <v>6</v>
      </c>
      <c r="E251" s="54">
        <v>902.49606034422072</v>
      </c>
      <c r="F251">
        <f t="shared" si="3"/>
        <v>150.41601005737013</v>
      </c>
    </row>
    <row r="252" spans="2:6" x14ac:dyDescent="0.35">
      <c r="B252">
        <v>236913</v>
      </c>
      <c r="C252" t="s">
        <v>9180</v>
      </c>
      <c r="D252">
        <v>26</v>
      </c>
      <c r="E252" s="54">
        <v>684.02949366700511</v>
      </c>
      <c r="F252">
        <f t="shared" si="3"/>
        <v>26.308826679500196</v>
      </c>
    </row>
    <row r="253" spans="2:6" x14ac:dyDescent="0.35">
      <c r="B253">
        <v>236914</v>
      </c>
      <c r="C253" t="s">
        <v>9180</v>
      </c>
      <c r="D253">
        <v>4</v>
      </c>
      <c r="E253" s="54">
        <v>727.16800961999036</v>
      </c>
      <c r="F253">
        <f t="shared" si="3"/>
        <v>181.79200240499759</v>
      </c>
    </row>
    <row r="254" spans="2:6" x14ac:dyDescent="0.35">
      <c r="B254">
        <v>236915</v>
      </c>
      <c r="C254" t="s">
        <v>9179</v>
      </c>
      <c r="D254">
        <v>0</v>
      </c>
      <c r="E254" s="54">
        <v>711.42367534165658</v>
      </c>
      <c r="F254" t="e">
        <f t="shared" si="3"/>
        <v>#DIV/0!</v>
      </c>
    </row>
    <row r="255" spans="2:6" x14ac:dyDescent="0.35">
      <c r="B255">
        <v>236916</v>
      </c>
      <c r="C255" t="s">
        <v>9179</v>
      </c>
      <c r="D255">
        <v>13</v>
      </c>
      <c r="E255" s="54">
        <v>554.77365804076351</v>
      </c>
      <c r="F255">
        <f t="shared" si="3"/>
        <v>42.674896772366424</v>
      </c>
    </row>
    <row r="256" spans="2:6" x14ac:dyDescent="0.35">
      <c r="B256">
        <v>236917</v>
      </c>
      <c r="C256" t="s">
        <v>9186</v>
      </c>
      <c r="D256">
        <v>23</v>
      </c>
      <c r="E256" s="54">
        <v>813.15802054612834</v>
      </c>
      <c r="F256">
        <f t="shared" si="3"/>
        <v>35.35469654548384</v>
      </c>
    </row>
    <row r="257" spans="2:6" x14ac:dyDescent="0.35">
      <c r="B257">
        <v>236918</v>
      </c>
      <c r="C257" t="s">
        <v>9177</v>
      </c>
      <c r="D257">
        <v>21</v>
      </c>
      <c r="E257" s="54">
        <v>284.41325087374167</v>
      </c>
      <c r="F257">
        <f t="shared" ref="F257:F312" si="4">E257/D257</f>
        <v>13.543488136844841</v>
      </c>
    </row>
    <row r="258" spans="2:6" x14ac:dyDescent="0.35">
      <c r="B258">
        <v>236919</v>
      </c>
      <c r="C258" t="s">
        <v>9173</v>
      </c>
      <c r="D258">
        <v>24</v>
      </c>
      <c r="E258" s="54">
        <v>650.70296683460595</v>
      </c>
      <c r="F258">
        <f t="shared" si="4"/>
        <v>27.112623618108582</v>
      </c>
    </row>
    <row r="259" spans="2:6" x14ac:dyDescent="0.35">
      <c r="B259">
        <v>236920</v>
      </c>
      <c r="C259" t="s">
        <v>9179</v>
      </c>
      <c r="D259">
        <v>4</v>
      </c>
      <c r="E259" s="54">
        <v>473.30611808442222</v>
      </c>
      <c r="F259">
        <f t="shared" si="4"/>
        <v>118.32652952110556</v>
      </c>
    </row>
    <row r="260" spans="2:6" x14ac:dyDescent="0.35">
      <c r="B260">
        <v>236921</v>
      </c>
      <c r="C260" t="s">
        <v>9178</v>
      </c>
      <c r="D260">
        <v>4</v>
      </c>
      <c r="E260" s="54">
        <v>735.44105721174571</v>
      </c>
      <c r="F260">
        <f t="shared" si="4"/>
        <v>183.86026430293643</v>
      </c>
    </row>
    <row r="261" spans="2:6" x14ac:dyDescent="0.35">
      <c r="B261">
        <v>236922</v>
      </c>
      <c r="C261" t="s">
        <v>9179</v>
      </c>
      <c r="D261">
        <v>29</v>
      </c>
      <c r="E261" s="54">
        <v>626.24326830098926</v>
      </c>
      <c r="F261">
        <f t="shared" si="4"/>
        <v>21.594595458654801</v>
      </c>
    </row>
    <row r="262" spans="2:6" x14ac:dyDescent="0.35">
      <c r="B262">
        <v>236923</v>
      </c>
      <c r="C262" t="s">
        <v>9180</v>
      </c>
      <c r="D262">
        <v>22</v>
      </c>
      <c r="E262" s="54">
        <v>78.273902607640665</v>
      </c>
      <c r="F262">
        <f t="shared" si="4"/>
        <v>3.5579046639836664</v>
      </c>
    </row>
    <row r="263" spans="2:6" x14ac:dyDescent="0.35">
      <c r="B263">
        <v>236924</v>
      </c>
      <c r="C263" t="s">
        <v>9183</v>
      </c>
      <c r="D263">
        <v>14</v>
      </c>
      <c r="E263" s="54">
        <v>196.05239675073162</v>
      </c>
      <c r="F263">
        <f t="shared" si="4"/>
        <v>14.003742625052258</v>
      </c>
    </row>
    <row r="264" spans="2:6" x14ac:dyDescent="0.35">
      <c r="B264">
        <v>236925</v>
      </c>
      <c r="C264" t="s">
        <v>9179</v>
      </c>
      <c r="D264">
        <v>7</v>
      </c>
      <c r="E264" s="54">
        <v>862.47828775980418</v>
      </c>
      <c r="F264">
        <f t="shared" si="4"/>
        <v>123.21118396568632</v>
      </c>
    </row>
    <row r="265" spans="2:6" x14ac:dyDescent="0.35">
      <c r="B265">
        <v>236926</v>
      </c>
      <c r="C265" t="s">
        <v>9173</v>
      </c>
      <c r="D265">
        <v>17</v>
      </c>
      <c r="E265" s="54">
        <v>112.5393172609721</v>
      </c>
      <c r="F265">
        <f t="shared" si="4"/>
        <v>6.6199598388807113</v>
      </c>
    </row>
    <row r="266" spans="2:6" x14ac:dyDescent="0.35">
      <c r="B266">
        <v>236927</v>
      </c>
      <c r="C266" t="s">
        <v>9176</v>
      </c>
      <c r="D266">
        <v>23</v>
      </c>
      <c r="E266" s="54">
        <v>266.23700887709589</v>
      </c>
      <c r="F266">
        <f t="shared" si="4"/>
        <v>11.575522125091126</v>
      </c>
    </row>
    <row r="267" spans="2:6" x14ac:dyDescent="0.35">
      <c r="B267">
        <v>236928</v>
      </c>
      <c r="C267" t="s">
        <v>9185</v>
      </c>
      <c r="D267">
        <v>28</v>
      </c>
      <c r="E267" s="54">
        <v>97.587967702779892</v>
      </c>
      <c r="F267">
        <f t="shared" si="4"/>
        <v>3.4852845608135676</v>
      </c>
    </row>
    <row r="268" spans="2:6" x14ac:dyDescent="0.35">
      <c r="B268">
        <v>236929</v>
      </c>
      <c r="C268" t="s">
        <v>9179</v>
      </c>
      <c r="D268">
        <v>7</v>
      </c>
      <c r="E268" s="54">
        <v>929.56464975259132</v>
      </c>
      <c r="F268">
        <f t="shared" si="4"/>
        <v>132.7949499646559</v>
      </c>
    </row>
    <row r="269" spans="2:6" x14ac:dyDescent="0.35">
      <c r="B269">
        <v>236930</v>
      </c>
      <c r="C269" t="s">
        <v>9186</v>
      </c>
      <c r="D269">
        <v>24</v>
      </c>
      <c r="E269" s="54">
        <v>44.909103475329061</v>
      </c>
      <c r="F269">
        <f t="shared" si="4"/>
        <v>1.8712126448053776</v>
      </c>
    </row>
    <row r="270" spans="2:6" x14ac:dyDescent="0.35">
      <c r="B270">
        <v>236931</v>
      </c>
      <c r="C270" t="s">
        <v>9181</v>
      </c>
      <c r="D270">
        <v>1</v>
      </c>
      <c r="E270" s="54">
        <v>705.20126822645102</v>
      </c>
      <c r="F270">
        <f t="shared" si="4"/>
        <v>705.20126822645102</v>
      </c>
    </row>
    <row r="271" spans="2:6" x14ac:dyDescent="0.35">
      <c r="B271">
        <v>236932</v>
      </c>
      <c r="C271" t="s">
        <v>9185</v>
      </c>
      <c r="D271">
        <v>7</v>
      </c>
      <c r="E271" s="54">
        <v>608.09765062528095</v>
      </c>
      <c r="F271">
        <f t="shared" si="4"/>
        <v>86.871092946468707</v>
      </c>
    </row>
    <row r="272" spans="2:6" x14ac:dyDescent="0.35">
      <c r="B272">
        <v>236933</v>
      </c>
      <c r="C272" t="s">
        <v>9180</v>
      </c>
      <c r="D272">
        <v>9</v>
      </c>
      <c r="E272" s="54">
        <v>314.87746485362709</v>
      </c>
      <c r="F272">
        <f t="shared" si="4"/>
        <v>34.986384983736343</v>
      </c>
    </row>
    <row r="273" spans="2:6" x14ac:dyDescent="0.35">
      <c r="B273">
        <v>236934</v>
      </c>
      <c r="C273" t="s">
        <v>9173</v>
      </c>
      <c r="D273">
        <v>12</v>
      </c>
      <c r="E273" s="54">
        <v>606.46084993986142</v>
      </c>
      <c r="F273">
        <f t="shared" si="4"/>
        <v>50.538404161655116</v>
      </c>
    </row>
    <row r="274" spans="2:6" x14ac:dyDescent="0.35">
      <c r="B274">
        <v>236935</v>
      </c>
      <c r="C274" t="s">
        <v>9181</v>
      </c>
      <c r="D274">
        <v>17</v>
      </c>
      <c r="E274" s="54">
        <v>970.59233928423316</v>
      </c>
      <c r="F274">
        <f t="shared" si="4"/>
        <v>57.0936670167196</v>
      </c>
    </row>
    <row r="275" spans="2:6" x14ac:dyDescent="0.35">
      <c r="B275">
        <v>236936</v>
      </c>
      <c r="C275" t="s">
        <v>9184</v>
      </c>
      <c r="D275">
        <v>30</v>
      </c>
      <c r="E275" s="54">
        <v>245.9342694889115</v>
      </c>
      <c r="F275">
        <f t="shared" si="4"/>
        <v>8.197808982963716</v>
      </c>
    </row>
    <row r="276" spans="2:6" x14ac:dyDescent="0.35">
      <c r="B276">
        <v>236937</v>
      </c>
      <c r="C276" t="s">
        <v>9178</v>
      </c>
      <c r="D276">
        <v>2</v>
      </c>
      <c r="E276" s="54">
        <v>626.22945886632829</v>
      </c>
      <c r="F276">
        <f t="shared" si="4"/>
        <v>313.11472943316414</v>
      </c>
    </row>
    <row r="277" spans="2:6" x14ac:dyDescent="0.35">
      <c r="B277">
        <v>236938</v>
      </c>
      <c r="C277" t="s">
        <v>9173</v>
      </c>
      <c r="D277">
        <v>9</v>
      </c>
      <c r="E277" s="54">
        <v>877.66268425877524</v>
      </c>
      <c r="F277">
        <f t="shared" si="4"/>
        <v>97.518076028752802</v>
      </c>
    </row>
    <row r="278" spans="2:6" x14ac:dyDescent="0.35">
      <c r="B278">
        <v>236939</v>
      </c>
      <c r="C278" t="s">
        <v>9174</v>
      </c>
      <c r="D278">
        <v>30</v>
      </c>
      <c r="E278" s="54">
        <v>758.12219539456373</v>
      </c>
      <c r="F278">
        <f t="shared" si="4"/>
        <v>25.270739846485458</v>
      </c>
    </row>
    <row r="279" spans="2:6" x14ac:dyDescent="0.35">
      <c r="B279">
        <v>236940</v>
      </c>
      <c r="C279" t="s">
        <v>9179</v>
      </c>
      <c r="D279">
        <v>15</v>
      </c>
      <c r="E279" s="54">
        <v>980.75644487253874</v>
      </c>
      <c r="F279">
        <f t="shared" si="4"/>
        <v>65.383762991502579</v>
      </c>
    </row>
    <row r="280" spans="2:6" x14ac:dyDescent="0.35">
      <c r="B280">
        <v>236941</v>
      </c>
      <c r="C280" t="s">
        <v>9177</v>
      </c>
      <c r="D280">
        <v>2</v>
      </c>
      <c r="E280" s="54">
        <v>167.56477100352973</v>
      </c>
      <c r="F280">
        <f t="shared" si="4"/>
        <v>83.782385501764864</v>
      </c>
    </row>
    <row r="281" spans="2:6" x14ac:dyDescent="0.35">
      <c r="B281">
        <v>236942</v>
      </c>
      <c r="C281" t="s">
        <v>9177</v>
      </c>
      <c r="D281">
        <v>4</v>
      </c>
      <c r="E281" s="54">
        <v>940.80870066580167</v>
      </c>
      <c r="F281">
        <f t="shared" si="4"/>
        <v>235.20217516645042</v>
      </c>
    </row>
    <row r="282" spans="2:6" x14ac:dyDescent="0.35">
      <c r="B282">
        <v>236943</v>
      </c>
      <c r="C282" t="s">
        <v>9180</v>
      </c>
      <c r="D282">
        <v>15</v>
      </c>
      <c r="E282" s="54">
        <v>805.47486559931474</v>
      </c>
      <c r="F282">
        <f t="shared" si="4"/>
        <v>53.698324373287647</v>
      </c>
    </row>
    <row r="283" spans="2:6" x14ac:dyDescent="0.35">
      <c r="B283">
        <v>236944</v>
      </c>
      <c r="C283" t="s">
        <v>9184</v>
      </c>
      <c r="D283">
        <v>15</v>
      </c>
      <c r="E283" s="54">
        <v>817.97417064614149</v>
      </c>
      <c r="F283">
        <f t="shared" si="4"/>
        <v>54.53161137640943</v>
      </c>
    </row>
    <row r="284" spans="2:6" x14ac:dyDescent="0.35">
      <c r="B284">
        <v>236945</v>
      </c>
      <c r="C284" t="s">
        <v>9182</v>
      </c>
      <c r="D284">
        <v>22</v>
      </c>
      <c r="E284" s="54">
        <v>563.01615829217849</v>
      </c>
      <c r="F284">
        <f t="shared" si="4"/>
        <v>25.591643558735385</v>
      </c>
    </row>
    <row r="285" spans="2:6" x14ac:dyDescent="0.35">
      <c r="B285">
        <v>236946</v>
      </c>
      <c r="C285" t="s">
        <v>9173</v>
      </c>
      <c r="D285">
        <v>11</v>
      </c>
      <c r="E285" s="54">
        <v>956.90076995673439</v>
      </c>
      <c r="F285">
        <f t="shared" si="4"/>
        <v>86.990979086975855</v>
      </c>
    </row>
    <row r="286" spans="2:6" x14ac:dyDescent="0.35">
      <c r="B286">
        <v>236947</v>
      </c>
      <c r="C286" t="s">
        <v>9183</v>
      </c>
      <c r="D286">
        <v>10</v>
      </c>
      <c r="E286" s="54">
        <v>126.70618429604974</v>
      </c>
      <c r="F286">
        <f t="shared" si="4"/>
        <v>12.670618429604975</v>
      </c>
    </row>
    <row r="287" spans="2:6" x14ac:dyDescent="0.35">
      <c r="B287">
        <v>236948</v>
      </c>
      <c r="C287" t="s">
        <v>9177</v>
      </c>
      <c r="D287">
        <v>14</v>
      </c>
      <c r="E287" s="54">
        <v>17.8921579867094</v>
      </c>
      <c r="F287">
        <f t="shared" si="4"/>
        <v>1.2780112847649572</v>
      </c>
    </row>
    <row r="288" spans="2:6" x14ac:dyDescent="0.35">
      <c r="B288">
        <v>236949</v>
      </c>
      <c r="C288" t="s">
        <v>9184</v>
      </c>
      <c r="D288">
        <v>26</v>
      </c>
      <c r="E288" s="54">
        <v>158.33846552226672</v>
      </c>
      <c r="F288">
        <f t="shared" si="4"/>
        <v>6.0899409816256433</v>
      </c>
    </row>
    <row r="289" spans="2:6" x14ac:dyDescent="0.35">
      <c r="B289">
        <v>236950</v>
      </c>
      <c r="C289" t="s">
        <v>9184</v>
      </c>
      <c r="D289">
        <v>3</v>
      </c>
      <c r="E289" s="54">
        <v>899.48019447654951</v>
      </c>
      <c r="F289">
        <f t="shared" si="4"/>
        <v>299.82673149218317</v>
      </c>
    </row>
    <row r="290" spans="2:6" x14ac:dyDescent="0.35">
      <c r="B290">
        <v>236951</v>
      </c>
      <c r="C290" t="s">
        <v>9175</v>
      </c>
      <c r="D290">
        <v>26</v>
      </c>
      <c r="E290" s="54">
        <v>217.81956717069517</v>
      </c>
      <c r="F290">
        <f t="shared" si="4"/>
        <v>8.3776756604113523</v>
      </c>
    </row>
    <row r="291" spans="2:6" x14ac:dyDescent="0.35">
      <c r="B291">
        <v>236952</v>
      </c>
      <c r="C291" t="s">
        <v>9185</v>
      </c>
      <c r="D291">
        <v>0</v>
      </c>
      <c r="E291" s="54">
        <v>224.19704384706318</v>
      </c>
      <c r="F291" t="e">
        <f t="shared" si="4"/>
        <v>#DIV/0!</v>
      </c>
    </row>
    <row r="292" spans="2:6" x14ac:dyDescent="0.35">
      <c r="B292">
        <v>236953</v>
      </c>
      <c r="C292" t="s">
        <v>9181</v>
      </c>
      <c r="D292">
        <v>4</v>
      </c>
      <c r="E292" s="54">
        <v>571.40158093275363</v>
      </c>
      <c r="F292">
        <f t="shared" si="4"/>
        <v>142.85039523318841</v>
      </c>
    </row>
    <row r="293" spans="2:6" x14ac:dyDescent="0.35">
      <c r="B293">
        <v>236954</v>
      </c>
      <c r="C293" t="s">
        <v>9173</v>
      </c>
      <c r="D293">
        <v>26</v>
      </c>
      <c r="E293" s="54">
        <v>117.3089834355201</v>
      </c>
      <c r="F293">
        <f t="shared" si="4"/>
        <v>4.5118839782892346</v>
      </c>
    </row>
    <row r="294" spans="2:6" x14ac:dyDescent="0.35">
      <c r="B294">
        <v>236955</v>
      </c>
      <c r="C294" t="s">
        <v>9176</v>
      </c>
      <c r="D294">
        <v>2</v>
      </c>
      <c r="E294" s="54">
        <v>767.40514391203487</v>
      </c>
      <c r="F294">
        <f t="shared" si="4"/>
        <v>383.70257195601744</v>
      </c>
    </row>
    <row r="295" spans="2:6" x14ac:dyDescent="0.35">
      <c r="B295">
        <v>236956</v>
      </c>
      <c r="C295" t="s">
        <v>9174</v>
      </c>
      <c r="D295">
        <v>10</v>
      </c>
      <c r="E295" s="54">
        <v>185.00761870401107</v>
      </c>
      <c r="F295">
        <f t="shared" si="4"/>
        <v>18.500761870401107</v>
      </c>
    </row>
    <row r="296" spans="2:6" x14ac:dyDescent="0.35">
      <c r="B296">
        <v>236957</v>
      </c>
      <c r="C296" t="s">
        <v>9181</v>
      </c>
      <c r="D296">
        <v>20</v>
      </c>
      <c r="E296" s="54">
        <v>35.731589312865687</v>
      </c>
      <c r="F296">
        <f t="shared" si="4"/>
        <v>1.7865794656432843</v>
      </c>
    </row>
    <row r="297" spans="2:6" x14ac:dyDescent="0.35">
      <c r="B297">
        <v>236958</v>
      </c>
      <c r="C297" t="s">
        <v>9177</v>
      </c>
      <c r="D297">
        <v>27</v>
      </c>
      <c r="E297" s="54">
        <v>73.879673926184779</v>
      </c>
      <c r="F297">
        <f t="shared" si="4"/>
        <v>2.7362842194883252</v>
      </c>
    </row>
    <row r="298" spans="2:6" x14ac:dyDescent="0.35">
      <c r="B298">
        <v>236959</v>
      </c>
      <c r="C298" t="s">
        <v>9175</v>
      </c>
      <c r="D298">
        <v>9</v>
      </c>
      <c r="E298" s="54">
        <v>840.39981829708233</v>
      </c>
      <c r="F298">
        <f t="shared" si="4"/>
        <v>93.377757588564705</v>
      </c>
    </row>
    <row r="299" spans="2:6" x14ac:dyDescent="0.35">
      <c r="B299">
        <v>236960</v>
      </c>
      <c r="C299" t="s">
        <v>9177</v>
      </c>
      <c r="D299">
        <v>5</v>
      </c>
      <c r="E299" s="54">
        <v>965.62888261157491</v>
      </c>
      <c r="F299">
        <f t="shared" si="4"/>
        <v>193.12577652231499</v>
      </c>
    </row>
    <row r="300" spans="2:6" x14ac:dyDescent="0.35">
      <c r="B300">
        <v>236961</v>
      </c>
      <c r="C300" t="s">
        <v>9189</v>
      </c>
      <c r="D300">
        <v>2</v>
      </c>
      <c r="E300" s="54">
        <v>986.75385136335115</v>
      </c>
      <c r="F300">
        <f t="shared" si="4"/>
        <v>493.37692568167557</v>
      </c>
    </row>
    <row r="301" spans="2:6" x14ac:dyDescent="0.35">
      <c r="B301">
        <v>236962</v>
      </c>
      <c r="C301" t="s">
        <v>9183</v>
      </c>
      <c r="D301">
        <v>27</v>
      </c>
      <c r="E301" s="54">
        <v>544.5126522727976</v>
      </c>
      <c r="F301">
        <f t="shared" si="4"/>
        <v>20.167135269362873</v>
      </c>
    </row>
    <row r="302" spans="2:6" x14ac:dyDescent="0.35">
      <c r="B302">
        <v>236963</v>
      </c>
      <c r="C302" t="s">
        <v>9184</v>
      </c>
      <c r="D302">
        <v>29</v>
      </c>
      <c r="E302" s="54">
        <v>792.89816852335809</v>
      </c>
      <c r="F302">
        <f t="shared" si="4"/>
        <v>27.341316155977864</v>
      </c>
    </row>
    <row r="303" spans="2:6" x14ac:dyDescent="0.35">
      <c r="B303">
        <v>236964</v>
      </c>
      <c r="C303" t="s">
        <v>9188</v>
      </c>
      <c r="D303">
        <v>0</v>
      </c>
      <c r="E303" s="54">
        <v>130.42290810430458</v>
      </c>
      <c r="F303" t="e">
        <f t="shared" si="4"/>
        <v>#DIV/0!</v>
      </c>
    </row>
    <row r="304" spans="2:6" x14ac:dyDescent="0.35">
      <c r="B304">
        <v>236965</v>
      </c>
      <c r="C304" t="s">
        <v>9173</v>
      </c>
      <c r="D304">
        <v>29</v>
      </c>
      <c r="E304" s="54">
        <v>233.08690089919094</v>
      </c>
      <c r="F304">
        <f t="shared" si="4"/>
        <v>8.0374793413514123</v>
      </c>
    </row>
    <row r="305" spans="2:6" x14ac:dyDescent="0.35">
      <c r="B305">
        <v>236966</v>
      </c>
      <c r="C305" t="s">
        <v>9179</v>
      </c>
      <c r="D305">
        <v>2</v>
      </c>
      <c r="E305" s="54">
        <v>720.07398682175176</v>
      </c>
      <c r="F305">
        <f t="shared" si="4"/>
        <v>360.03699341087588</v>
      </c>
    </row>
    <row r="306" spans="2:6" x14ac:dyDescent="0.35">
      <c r="B306">
        <v>236967</v>
      </c>
      <c r="C306" t="s">
        <v>9173</v>
      </c>
      <c r="D306">
        <v>30</v>
      </c>
      <c r="E306" s="54">
        <v>957.81719738607262</v>
      </c>
      <c r="F306">
        <f t="shared" si="4"/>
        <v>31.927239912869087</v>
      </c>
    </row>
    <row r="307" spans="2:6" x14ac:dyDescent="0.35">
      <c r="B307">
        <v>236968</v>
      </c>
      <c r="C307" t="s">
        <v>9181</v>
      </c>
      <c r="D307">
        <v>18</v>
      </c>
      <c r="E307" s="54">
        <v>475.42546192865365</v>
      </c>
      <c r="F307">
        <f t="shared" si="4"/>
        <v>26.412525662702979</v>
      </c>
    </row>
    <row r="308" spans="2:6" x14ac:dyDescent="0.35">
      <c r="B308">
        <v>236969</v>
      </c>
      <c r="C308" t="s">
        <v>9177</v>
      </c>
      <c r="D308">
        <v>21</v>
      </c>
      <c r="E308" s="54">
        <v>633.42610159146511</v>
      </c>
      <c r="F308">
        <f t="shared" si="4"/>
        <v>30.163147694831672</v>
      </c>
    </row>
    <row r="309" spans="2:6" x14ac:dyDescent="0.35">
      <c r="B309">
        <v>236970</v>
      </c>
      <c r="C309" t="s">
        <v>9180</v>
      </c>
      <c r="D309">
        <v>22</v>
      </c>
      <c r="E309" s="54">
        <v>372.63804540563814</v>
      </c>
      <c r="F309">
        <f t="shared" si="4"/>
        <v>16.938092972983551</v>
      </c>
    </row>
    <row r="310" spans="2:6" x14ac:dyDescent="0.35">
      <c r="B310">
        <v>236971</v>
      </c>
      <c r="C310" t="s">
        <v>9175</v>
      </c>
      <c r="D310">
        <v>9</v>
      </c>
      <c r="E310" s="54">
        <v>322.79942478020007</v>
      </c>
      <c r="F310">
        <f t="shared" si="4"/>
        <v>35.866602753355565</v>
      </c>
    </row>
    <row r="311" spans="2:6" x14ac:dyDescent="0.35">
      <c r="B311">
        <v>236972</v>
      </c>
      <c r="C311" t="s">
        <v>9180</v>
      </c>
      <c r="D311">
        <v>0</v>
      </c>
      <c r="E311" s="54">
        <v>26.400800114027234</v>
      </c>
      <c r="F311" t="e">
        <f t="shared" si="4"/>
        <v>#DIV/0!</v>
      </c>
    </row>
    <row r="312" spans="2:6" x14ac:dyDescent="0.35">
      <c r="B312">
        <v>236973</v>
      </c>
      <c r="C312" t="s">
        <v>9178</v>
      </c>
      <c r="D312">
        <v>5</v>
      </c>
      <c r="E312" s="54">
        <v>492.26303623397814</v>
      </c>
      <c r="F312">
        <f t="shared" si="4"/>
        <v>98.452607246795623</v>
      </c>
    </row>
    <row r="313" spans="2:6" x14ac:dyDescent="0.35">
      <c r="E313" s="54"/>
    </row>
    <row r="314" spans="2:6" x14ac:dyDescent="0.35">
      <c r="E314" s="54"/>
    </row>
    <row r="315" spans="2:6" x14ac:dyDescent="0.35">
      <c r="E315" s="54"/>
    </row>
    <row r="316" spans="2:6" x14ac:dyDescent="0.35">
      <c r="E316" s="54"/>
    </row>
    <row r="317" spans="2:6" x14ac:dyDescent="0.35">
      <c r="E317" s="54"/>
    </row>
    <row r="318" spans="2:6" x14ac:dyDescent="0.35">
      <c r="E318" s="54"/>
    </row>
    <row r="319" spans="2:6" x14ac:dyDescent="0.35">
      <c r="E319" s="54"/>
    </row>
    <row r="320" spans="2:6"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2:K77"/>
  <sheetViews>
    <sheetView workbookViewId="0">
      <selection activeCell="J10" sqref="J10"/>
    </sheetView>
  </sheetViews>
  <sheetFormatPr defaultRowHeight="14.5" x14ac:dyDescent="0.35"/>
  <cols>
    <col min="5" max="5" width="11.90625" customWidth="1"/>
    <col min="6" max="6" width="14.36328125" customWidth="1"/>
  </cols>
  <sheetData>
    <row r="2" spans="2:11" x14ac:dyDescent="0.35">
      <c r="B2" t="s">
        <v>9168</v>
      </c>
      <c r="C2" t="s">
        <v>9169</v>
      </c>
      <c r="D2" t="s">
        <v>9170</v>
      </c>
      <c r="E2" t="s">
        <v>9171</v>
      </c>
    </row>
    <row r="3" spans="2:11" x14ac:dyDescent="0.35">
      <c r="B3">
        <v>150502</v>
      </c>
      <c r="C3" t="s">
        <v>9185</v>
      </c>
      <c r="D3">
        <v>1</v>
      </c>
      <c r="E3">
        <v>700</v>
      </c>
      <c r="K3" s="55"/>
    </row>
    <row r="4" spans="2:11" x14ac:dyDescent="0.35">
      <c r="B4">
        <v>150503</v>
      </c>
      <c r="D4">
        <v>1</v>
      </c>
      <c r="E4">
        <v>3.84</v>
      </c>
    </row>
    <row r="5" spans="2:11" x14ac:dyDescent="0.35">
      <c r="B5">
        <v>150504</v>
      </c>
      <c r="C5" t="s">
        <v>9189</v>
      </c>
      <c r="D5">
        <v>1</v>
      </c>
      <c r="E5">
        <v>389.99</v>
      </c>
    </row>
    <row r="6" spans="2:11" x14ac:dyDescent="0.35">
      <c r="B6">
        <v>150505</v>
      </c>
      <c r="C6" t="s">
        <v>9177</v>
      </c>
      <c r="D6">
        <v>1</v>
      </c>
      <c r="E6">
        <v>14.95</v>
      </c>
    </row>
    <row r="7" spans="2:11" x14ac:dyDescent="0.35">
      <c r="B7">
        <v>150506</v>
      </c>
      <c r="D7">
        <v>2</v>
      </c>
      <c r="E7">
        <v>3.84</v>
      </c>
    </row>
    <row r="8" spans="2:11" x14ac:dyDescent="0.35">
      <c r="B8">
        <v>150507</v>
      </c>
      <c r="D8">
        <v>1</v>
      </c>
      <c r="E8">
        <v>14.95</v>
      </c>
    </row>
    <row r="9" spans="2:11" x14ac:dyDescent="0.35">
      <c r="B9">
        <v>150508</v>
      </c>
      <c r="D9">
        <v>1</v>
      </c>
      <c r="E9">
        <v>3.84</v>
      </c>
    </row>
    <row r="10" spans="2:11" x14ac:dyDescent="0.35">
      <c r="B10">
        <v>150509</v>
      </c>
      <c r="C10" t="s">
        <v>9181</v>
      </c>
      <c r="D10">
        <v>1</v>
      </c>
      <c r="E10">
        <v>150</v>
      </c>
    </row>
    <row r="11" spans="2:11" x14ac:dyDescent="0.35">
      <c r="B11">
        <v>150510</v>
      </c>
      <c r="C11" t="s">
        <v>9174</v>
      </c>
      <c r="D11">
        <v>1</v>
      </c>
      <c r="E11">
        <v>11.95</v>
      </c>
    </row>
    <row r="12" spans="2:11" x14ac:dyDescent="0.35">
      <c r="B12">
        <v>150511</v>
      </c>
      <c r="C12" t="s">
        <v>9174</v>
      </c>
      <c r="D12">
        <v>1</v>
      </c>
      <c r="E12">
        <v>11.95</v>
      </c>
    </row>
    <row r="13" spans="2:11" x14ac:dyDescent="0.35">
      <c r="B13">
        <v>150512</v>
      </c>
      <c r="C13" t="s">
        <v>9184</v>
      </c>
      <c r="D13">
        <v>1</v>
      </c>
      <c r="E13">
        <v>99.99</v>
      </c>
    </row>
    <row r="14" spans="2:11" x14ac:dyDescent="0.35">
      <c r="B14">
        <v>150513</v>
      </c>
      <c r="C14" t="s">
        <v>9184</v>
      </c>
      <c r="D14">
        <v>1</v>
      </c>
      <c r="E14">
        <v>99.99</v>
      </c>
    </row>
    <row r="15" spans="2:11" x14ac:dyDescent="0.35">
      <c r="B15">
        <v>150514</v>
      </c>
      <c r="C15" t="s">
        <v>9175</v>
      </c>
      <c r="D15">
        <v>1</v>
      </c>
      <c r="E15">
        <v>149.99</v>
      </c>
    </row>
    <row r="16" spans="2:11" x14ac:dyDescent="0.35">
      <c r="B16">
        <v>150515</v>
      </c>
      <c r="C16" t="s">
        <v>9181</v>
      </c>
      <c r="D16">
        <v>1</v>
      </c>
      <c r="E16">
        <v>150</v>
      </c>
    </row>
    <row r="17" spans="2:5" x14ac:dyDescent="0.35">
      <c r="B17">
        <v>150516</v>
      </c>
      <c r="C17" t="s">
        <v>9177</v>
      </c>
      <c r="D17">
        <v>1</v>
      </c>
      <c r="E17">
        <v>14.95</v>
      </c>
    </row>
    <row r="18" spans="2:5" x14ac:dyDescent="0.35">
      <c r="B18">
        <v>150517</v>
      </c>
      <c r="C18" t="s">
        <v>9179</v>
      </c>
      <c r="D18">
        <v>1</v>
      </c>
      <c r="E18">
        <v>11.99</v>
      </c>
    </row>
    <row r="19" spans="2:5" x14ac:dyDescent="0.35">
      <c r="B19">
        <v>150518</v>
      </c>
      <c r="C19" t="s">
        <v>9187</v>
      </c>
      <c r="D19">
        <v>1</v>
      </c>
      <c r="E19">
        <v>1700</v>
      </c>
    </row>
    <row r="20" spans="2:5" x14ac:dyDescent="0.35">
      <c r="B20">
        <v>150518</v>
      </c>
      <c r="C20" t="s">
        <v>9185</v>
      </c>
      <c r="D20">
        <v>1</v>
      </c>
      <c r="E20">
        <v>700</v>
      </c>
    </row>
    <row r="21" spans="2:5" x14ac:dyDescent="0.35">
      <c r="B21">
        <v>150519</v>
      </c>
      <c r="C21" t="s">
        <v>9179</v>
      </c>
      <c r="D21">
        <v>1</v>
      </c>
      <c r="E21">
        <v>11.99</v>
      </c>
    </row>
    <row r="22" spans="2:5" x14ac:dyDescent="0.35">
      <c r="B22">
        <v>150520</v>
      </c>
      <c r="D22">
        <v>2</v>
      </c>
      <c r="E22">
        <v>3.84</v>
      </c>
    </row>
    <row r="23" spans="2:5" x14ac:dyDescent="0.35">
      <c r="B23">
        <v>150521</v>
      </c>
      <c r="C23" t="s">
        <v>9188</v>
      </c>
      <c r="D23">
        <v>1</v>
      </c>
      <c r="E23">
        <v>300</v>
      </c>
    </row>
    <row r="24" spans="2:5" x14ac:dyDescent="0.35">
      <c r="B24">
        <v>150522</v>
      </c>
      <c r="D24">
        <v>1</v>
      </c>
      <c r="E24">
        <v>109.99</v>
      </c>
    </row>
    <row r="25" spans="2:5" x14ac:dyDescent="0.35">
      <c r="B25">
        <v>150523</v>
      </c>
      <c r="D25">
        <v>1</v>
      </c>
      <c r="E25">
        <v>600</v>
      </c>
    </row>
    <row r="26" spans="2:5" x14ac:dyDescent="0.35">
      <c r="B26">
        <v>150524</v>
      </c>
      <c r="C26" t="s">
        <v>9179</v>
      </c>
      <c r="D26">
        <v>1</v>
      </c>
      <c r="E26">
        <v>11.99</v>
      </c>
    </row>
    <row r="27" spans="2:5" x14ac:dyDescent="0.35">
      <c r="B27">
        <v>150525</v>
      </c>
      <c r="D27">
        <v>1</v>
      </c>
      <c r="E27">
        <v>109.99</v>
      </c>
    </row>
    <row r="28" spans="2:5" x14ac:dyDescent="0.35">
      <c r="B28">
        <v>150526</v>
      </c>
      <c r="C28" t="s">
        <v>9180</v>
      </c>
      <c r="D28">
        <v>1</v>
      </c>
      <c r="E28">
        <v>2.99</v>
      </c>
    </row>
    <row r="29" spans="2:5" x14ac:dyDescent="0.35">
      <c r="B29">
        <v>150527</v>
      </c>
      <c r="C29" t="s">
        <v>9174</v>
      </c>
      <c r="D29">
        <v>1</v>
      </c>
      <c r="E29">
        <v>11.95</v>
      </c>
    </row>
    <row r="30" spans="2:5" x14ac:dyDescent="0.35">
      <c r="B30">
        <v>150528</v>
      </c>
      <c r="C30" t="s">
        <v>9180</v>
      </c>
      <c r="D30">
        <v>2</v>
      </c>
      <c r="E30">
        <v>2.99</v>
      </c>
    </row>
    <row r="31" spans="2:5" x14ac:dyDescent="0.35">
      <c r="B31">
        <v>150529</v>
      </c>
      <c r="D31">
        <v>4</v>
      </c>
      <c r="E31">
        <v>3.84</v>
      </c>
    </row>
    <row r="32" spans="2:5" x14ac:dyDescent="0.35">
      <c r="B32">
        <v>150530</v>
      </c>
      <c r="C32" t="s">
        <v>9186</v>
      </c>
      <c r="D32">
        <v>1</v>
      </c>
      <c r="E32">
        <v>999.99</v>
      </c>
    </row>
    <row r="33" spans="2:5" x14ac:dyDescent="0.35">
      <c r="B33">
        <v>150531</v>
      </c>
      <c r="C33" t="s">
        <v>9174</v>
      </c>
      <c r="D33">
        <v>1</v>
      </c>
      <c r="E33">
        <v>11.95</v>
      </c>
    </row>
    <row r="34" spans="2:5" x14ac:dyDescent="0.35">
      <c r="B34">
        <v>150532</v>
      </c>
      <c r="C34" t="s">
        <v>9174</v>
      </c>
      <c r="D34">
        <v>1</v>
      </c>
      <c r="E34">
        <v>11.95</v>
      </c>
    </row>
    <row r="35" spans="2:5" x14ac:dyDescent="0.35">
      <c r="B35">
        <v>150533</v>
      </c>
      <c r="C35" t="s">
        <v>9180</v>
      </c>
      <c r="D35">
        <v>1</v>
      </c>
      <c r="E35">
        <v>2.99</v>
      </c>
    </row>
    <row r="36" spans="2:5" x14ac:dyDescent="0.35">
      <c r="B36">
        <v>150534</v>
      </c>
      <c r="C36" t="s">
        <v>9180</v>
      </c>
      <c r="D36">
        <v>2</v>
      </c>
      <c r="E36">
        <v>2.99</v>
      </c>
    </row>
    <row r="37" spans="2:5" x14ac:dyDescent="0.35">
      <c r="B37">
        <v>150535</v>
      </c>
      <c r="C37" t="s">
        <v>9180</v>
      </c>
      <c r="D37">
        <v>1</v>
      </c>
      <c r="E37">
        <v>2.99</v>
      </c>
    </row>
    <row r="38" spans="2:5" x14ac:dyDescent="0.35">
      <c r="B38">
        <v>150536</v>
      </c>
      <c r="C38" t="s">
        <v>9179</v>
      </c>
      <c r="D38">
        <v>1</v>
      </c>
      <c r="E38">
        <v>11.99</v>
      </c>
    </row>
    <row r="39" spans="2:5" x14ac:dyDescent="0.35">
      <c r="B39">
        <v>150537</v>
      </c>
      <c r="C39" t="s">
        <v>9179</v>
      </c>
      <c r="D39">
        <v>1</v>
      </c>
      <c r="E39">
        <v>11.99</v>
      </c>
    </row>
    <row r="40" spans="2:5" x14ac:dyDescent="0.35">
      <c r="B40">
        <v>150538</v>
      </c>
      <c r="C40" t="s">
        <v>9181</v>
      </c>
      <c r="D40">
        <v>1</v>
      </c>
      <c r="E40">
        <v>150</v>
      </c>
    </row>
    <row r="41" spans="2:5" x14ac:dyDescent="0.35">
      <c r="B41">
        <v>150539</v>
      </c>
      <c r="D41">
        <v>2</v>
      </c>
      <c r="E41">
        <v>3.84</v>
      </c>
    </row>
    <row r="42" spans="2:5" x14ac:dyDescent="0.35">
      <c r="B42">
        <v>150540</v>
      </c>
      <c r="C42" t="s">
        <v>9181</v>
      </c>
      <c r="D42">
        <v>1</v>
      </c>
      <c r="E42">
        <v>150</v>
      </c>
    </row>
    <row r="43" spans="2:5" x14ac:dyDescent="0.35">
      <c r="B43">
        <v>150541</v>
      </c>
      <c r="C43" t="s">
        <v>9180</v>
      </c>
      <c r="D43">
        <v>1</v>
      </c>
      <c r="E43">
        <v>2.99</v>
      </c>
    </row>
    <row r="44" spans="2:5" x14ac:dyDescent="0.35">
      <c r="B44">
        <v>150542</v>
      </c>
      <c r="D44">
        <v>1</v>
      </c>
      <c r="E44">
        <v>3.84</v>
      </c>
    </row>
    <row r="45" spans="2:5" x14ac:dyDescent="0.35">
      <c r="B45">
        <v>150543</v>
      </c>
      <c r="C45" t="s">
        <v>9179</v>
      </c>
      <c r="D45">
        <v>1</v>
      </c>
      <c r="E45">
        <v>11.99</v>
      </c>
    </row>
    <row r="46" spans="2:5" x14ac:dyDescent="0.35">
      <c r="B46">
        <v>150544</v>
      </c>
      <c r="C46" t="s">
        <v>9177</v>
      </c>
      <c r="D46">
        <v>1</v>
      </c>
      <c r="E46">
        <v>14.95</v>
      </c>
    </row>
    <row r="47" spans="2:5" x14ac:dyDescent="0.35">
      <c r="B47">
        <v>150545</v>
      </c>
      <c r="C47" t="s">
        <v>9187</v>
      </c>
      <c r="D47">
        <v>1</v>
      </c>
      <c r="E47">
        <v>1700</v>
      </c>
    </row>
    <row r="48" spans="2:5" x14ac:dyDescent="0.35">
      <c r="B48">
        <v>150546</v>
      </c>
      <c r="C48" t="s">
        <v>9180</v>
      </c>
      <c r="D48">
        <v>1</v>
      </c>
      <c r="E48">
        <v>2.99</v>
      </c>
    </row>
    <row r="49" spans="2:5" x14ac:dyDescent="0.35">
      <c r="B49">
        <v>150547</v>
      </c>
      <c r="C49" t="s">
        <v>9180</v>
      </c>
      <c r="D49">
        <v>1</v>
      </c>
      <c r="E49">
        <v>2.99</v>
      </c>
    </row>
    <row r="50" spans="2:5" x14ac:dyDescent="0.35">
      <c r="B50">
        <v>150548</v>
      </c>
      <c r="C50" t="s">
        <v>9187</v>
      </c>
      <c r="D50">
        <v>1</v>
      </c>
      <c r="E50">
        <v>1700</v>
      </c>
    </row>
    <row r="51" spans="2:5" x14ac:dyDescent="0.35">
      <c r="B51">
        <v>150549</v>
      </c>
      <c r="C51" t="s">
        <v>9185</v>
      </c>
      <c r="D51">
        <v>1</v>
      </c>
      <c r="E51">
        <v>700</v>
      </c>
    </row>
    <row r="52" spans="2:5" x14ac:dyDescent="0.35">
      <c r="B52">
        <v>150550</v>
      </c>
      <c r="C52" t="s">
        <v>9186</v>
      </c>
      <c r="D52">
        <v>1</v>
      </c>
      <c r="E52">
        <v>999.99</v>
      </c>
    </row>
    <row r="53" spans="2:5" x14ac:dyDescent="0.35">
      <c r="B53">
        <v>150551</v>
      </c>
      <c r="C53" t="s">
        <v>9189</v>
      </c>
      <c r="D53">
        <v>1</v>
      </c>
      <c r="E53">
        <v>389.99</v>
      </c>
    </row>
    <row r="54" spans="2:5" x14ac:dyDescent="0.35">
      <c r="B54">
        <v>150552</v>
      </c>
      <c r="C54" t="s">
        <v>9179</v>
      </c>
      <c r="D54">
        <v>1</v>
      </c>
      <c r="E54">
        <v>11.99</v>
      </c>
    </row>
    <row r="55" spans="2:5" x14ac:dyDescent="0.35">
      <c r="B55">
        <v>150553</v>
      </c>
      <c r="D55">
        <v>1</v>
      </c>
      <c r="E55">
        <v>379.99</v>
      </c>
    </row>
    <row r="56" spans="2:5" x14ac:dyDescent="0.35">
      <c r="B56">
        <v>150554</v>
      </c>
      <c r="C56" t="s">
        <v>9173</v>
      </c>
      <c r="D56">
        <v>1</v>
      </c>
      <c r="E56">
        <v>3.84</v>
      </c>
    </row>
    <row r="57" spans="2:5" x14ac:dyDescent="0.35">
      <c r="B57">
        <v>150555</v>
      </c>
      <c r="C57" t="s">
        <v>9175</v>
      </c>
      <c r="D57">
        <v>1</v>
      </c>
      <c r="E57">
        <v>149.99</v>
      </c>
    </row>
    <row r="58" spans="2:5" x14ac:dyDescent="0.35">
      <c r="B58">
        <v>150556</v>
      </c>
      <c r="C58" t="s">
        <v>9177</v>
      </c>
      <c r="D58">
        <v>1</v>
      </c>
      <c r="E58">
        <v>14.95</v>
      </c>
    </row>
    <row r="59" spans="2:5" x14ac:dyDescent="0.35">
      <c r="B59">
        <v>150557</v>
      </c>
      <c r="C59" t="s">
        <v>9173</v>
      </c>
      <c r="D59">
        <v>2</v>
      </c>
      <c r="E59">
        <v>3.84</v>
      </c>
    </row>
    <row r="60" spans="2:5" x14ac:dyDescent="0.35">
      <c r="B60">
        <v>150558</v>
      </c>
      <c r="C60" t="s">
        <v>9179</v>
      </c>
      <c r="D60">
        <v>1</v>
      </c>
      <c r="E60">
        <v>11.99</v>
      </c>
    </row>
    <row r="61" spans="2:5" x14ac:dyDescent="0.35">
      <c r="B61">
        <v>150559</v>
      </c>
      <c r="C61" t="s">
        <v>9181</v>
      </c>
      <c r="D61">
        <v>1</v>
      </c>
      <c r="E61">
        <v>150</v>
      </c>
    </row>
    <row r="62" spans="2:5" x14ac:dyDescent="0.35">
      <c r="B62">
        <v>150560</v>
      </c>
      <c r="C62" t="s">
        <v>9181</v>
      </c>
      <c r="D62">
        <v>1</v>
      </c>
      <c r="E62">
        <v>150</v>
      </c>
    </row>
    <row r="63" spans="2:5" x14ac:dyDescent="0.35">
      <c r="B63">
        <v>150561</v>
      </c>
      <c r="C63" t="s">
        <v>9179</v>
      </c>
      <c r="D63">
        <v>1</v>
      </c>
      <c r="E63">
        <v>11.99</v>
      </c>
    </row>
    <row r="64" spans="2:5" x14ac:dyDescent="0.35">
      <c r="B64">
        <v>150562</v>
      </c>
      <c r="C64" t="s">
        <v>9189</v>
      </c>
      <c r="D64">
        <v>1</v>
      </c>
      <c r="E64">
        <v>389.99</v>
      </c>
    </row>
    <row r="65" spans="2:5" x14ac:dyDescent="0.35">
      <c r="B65">
        <v>150563</v>
      </c>
      <c r="C65" t="s">
        <v>9185</v>
      </c>
      <c r="D65">
        <v>1</v>
      </c>
      <c r="E65">
        <v>700</v>
      </c>
    </row>
    <row r="66" spans="2:5" x14ac:dyDescent="0.35">
      <c r="B66">
        <v>150564</v>
      </c>
      <c r="C66" t="s">
        <v>9174</v>
      </c>
      <c r="D66">
        <v>1</v>
      </c>
      <c r="E66">
        <v>11.95</v>
      </c>
    </row>
    <row r="67" spans="2:5" x14ac:dyDescent="0.35">
      <c r="B67">
        <v>150565</v>
      </c>
      <c r="C67" t="s">
        <v>9179</v>
      </c>
      <c r="D67">
        <v>1</v>
      </c>
      <c r="E67">
        <v>11.99</v>
      </c>
    </row>
    <row r="68" spans="2:5" x14ac:dyDescent="0.35">
      <c r="B68">
        <v>150566</v>
      </c>
      <c r="C68" t="s">
        <v>9175</v>
      </c>
      <c r="D68">
        <v>1</v>
      </c>
      <c r="E68">
        <v>149.99</v>
      </c>
    </row>
    <row r="69" spans="2:5" x14ac:dyDescent="0.35">
      <c r="B69">
        <v>150567</v>
      </c>
      <c r="C69" t="s">
        <v>9181</v>
      </c>
      <c r="D69">
        <v>1</v>
      </c>
      <c r="E69">
        <v>150</v>
      </c>
    </row>
    <row r="70" spans="2:5" x14ac:dyDescent="0.35">
      <c r="B70">
        <v>150568</v>
      </c>
      <c r="C70" t="s">
        <v>9179</v>
      </c>
      <c r="D70">
        <v>1</v>
      </c>
      <c r="E70">
        <v>11.99</v>
      </c>
    </row>
    <row r="71" spans="2:5" x14ac:dyDescent="0.35">
      <c r="B71">
        <v>150569</v>
      </c>
      <c r="C71" t="s">
        <v>9173</v>
      </c>
      <c r="D71">
        <v>3</v>
      </c>
      <c r="E71">
        <v>3.84</v>
      </c>
    </row>
    <row r="72" spans="2:5" x14ac:dyDescent="0.35">
      <c r="B72">
        <v>150570</v>
      </c>
      <c r="C72" t="s">
        <v>9179</v>
      </c>
      <c r="D72">
        <v>1</v>
      </c>
      <c r="E72">
        <v>11.99</v>
      </c>
    </row>
    <row r="73" spans="2:5" x14ac:dyDescent="0.35">
      <c r="B73">
        <v>150571</v>
      </c>
      <c r="D73">
        <v>1</v>
      </c>
      <c r="E73">
        <v>14.95</v>
      </c>
    </row>
    <row r="74" spans="2:5" x14ac:dyDescent="0.35">
      <c r="B74">
        <v>150572</v>
      </c>
      <c r="C74" t="s">
        <v>9175</v>
      </c>
      <c r="D74">
        <v>1</v>
      </c>
      <c r="E74">
        <v>149.99</v>
      </c>
    </row>
    <row r="75" spans="2:5" x14ac:dyDescent="0.35">
      <c r="B75">
        <v>150573</v>
      </c>
      <c r="C75" t="s">
        <v>9181</v>
      </c>
      <c r="D75">
        <v>1</v>
      </c>
      <c r="E75">
        <v>150</v>
      </c>
    </row>
    <row r="76" spans="2:5" x14ac:dyDescent="0.35">
      <c r="B76">
        <v>150574</v>
      </c>
      <c r="C76" t="s">
        <v>9177</v>
      </c>
      <c r="D76">
        <v>1</v>
      </c>
      <c r="E76">
        <v>14.95</v>
      </c>
    </row>
    <row r="77" spans="2:5" x14ac:dyDescent="0.35">
      <c r="B77">
        <v>150575</v>
      </c>
      <c r="C77" t="s">
        <v>9173</v>
      </c>
      <c r="D77">
        <v>1</v>
      </c>
      <c r="E77">
        <v>3.84</v>
      </c>
    </row>
  </sheetData>
  <autoFilter ref="B2:E77" xr:uid="{79F9FD43-5B01-4862-B12D-A7B23B078B8C}"/>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2:F341"/>
  <sheetViews>
    <sheetView topLeftCell="B1" workbookViewId="0">
      <selection activeCell="G255" sqref="G255"/>
    </sheetView>
  </sheetViews>
  <sheetFormatPr defaultRowHeight="14.5" x14ac:dyDescent="0.35"/>
  <cols>
    <col min="2" max="2" width="9.7265625" customWidth="1"/>
    <col min="3" max="3" width="26.36328125" customWidth="1"/>
    <col min="7" max="7" width="8.7265625" customWidth="1"/>
  </cols>
  <sheetData>
    <row r="2" spans="2:6" x14ac:dyDescent="0.35">
      <c r="B2" t="s">
        <v>9168</v>
      </c>
      <c r="C2" t="s">
        <v>9169</v>
      </c>
      <c r="D2" t="s">
        <v>9170</v>
      </c>
      <c r="E2" t="s">
        <v>9171</v>
      </c>
    </row>
    <row r="3" spans="2:6" x14ac:dyDescent="0.35">
      <c r="B3">
        <v>209921</v>
      </c>
      <c r="C3" t="s">
        <v>9174</v>
      </c>
      <c r="D3">
        <v>1</v>
      </c>
      <c r="E3">
        <v>11.95</v>
      </c>
      <c r="F3" s="52"/>
    </row>
    <row r="4" spans="2:6" x14ac:dyDescent="0.35">
      <c r="B4">
        <v>209922</v>
      </c>
      <c r="C4" t="s">
        <v>9187</v>
      </c>
      <c r="D4">
        <v>1</v>
      </c>
      <c r="E4">
        <v>1700</v>
      </c>
      <c r="F4" s="52"/>
    </row>
    <row r="5" spans="2:6" x14ac:dyDescent="0.35">
      <c r="B5">
        <v>209923</v>
      </c>
      <c r="C5" t="s">
        <v>9186</v>
      </c>
      <c r="D5">
        <v>1</v>
      </c>
      <c r="E5">
        <v>999.99</v>
      </c>
      <c r="F5" s="52"/>
    </row>
    <row r="6" spans="2:6" x14ac:dyDescent="0.35">
      <c r="B6">
        <v>209924</v>
      </c>
      <c r="C6" t="s">
        <v>9175</v>
      </c>
      <c r="D6">
        <v>1</v>
      </c>
      <c r="E6">
        <v>149.99</v>
      </c>
      <c r="F6" s="52"/>
    </row>
    <row r="7" spans="2:6" x14ac:dyDescent="0.35">
      <c r="B7">
        <v>209925</v>
      </c>
      <c r="C7" t="s">
        <v>9184</v>
      </c>
      <c r="D7">
        <v>1</v>
      </c>
      <c r="E7">
        <v>99.99</v>
      </c>
      <c r="F7" s="52"/>
    </row>
    <row r="8" spans="2:6" x14ac:dyDescent="0.35">
      <c r="B8">
        <v>209926</v>
      </c>
      <c r="C8" t="s">
        <v>9181</v>
      </c>
      <c r="D8">
        <v>1</v>
      </c>
      <c r="E8">
        <v>150</v>
      </c>
      <c r="F8" s="52"/>
    </row>
    <row r="9" spans="2:6" x14ac:dyDescent="0.35">
      <c r="B9">
        <v>209927</v>
      </c>
      <c r="C9" t="s">
        <v>9177</v>
      </c>
      <c r="D9">
        <v>1</v>
      </c>
      <c r="E9">
        <v>14.95</v>
      </c>
      <c r="F9" s="52"/>
    </row>
    <row r="10" spans="2:6" x14ac:dyDescent="0.35">
      <c r="B10">
        <v>209928</v>
      </c>
      <c r="C10" t="s">
        <v>9181</v>
      </c>
      <c r="D10">
        <v>1</v>
      </c>
      <c r="E10">
        <v>150</v>
      </c>
      <c r="F10" s="52"/>
    </row>
    <row r="11" spans="2:6" x14ac:dyDescent="0.35">
      <c r="B11">
        <v>209929</v>
      </c>
      <c r="C11" t="s">
        <v>9179</v>
      </c>
      <c r="D11">
        <v>1</v>
      </c>
      <c r="E11">
        <v>11.99</v>
      </c>
      <c r="F11" s="52"/>
    </row>
    <row r="12" spans="2:6" x14ac:dyDescent="0.35">
      <c r="B12">
        <v>209930</v>
      </c>
      <c r="C12" t="s">
        <v>9175</v>
      </c>
      <c r="D12">
        <v>1</v>
      </c>
      <c r="E12">
        <v>149.99</v>
      </c>
      <c r="F12" s="52"/>
    </row>
    <row r="13" spans="2:6" x14ac:dyDescent="0.35">
      <c r="B13">
        <v>209931</v>
      </c>
      <c r="C13" t="s">
        <v>9181</v>
      </c>
      <c r="D13">
        <v>1</v>
      </c>
      <c r="E13">
        <v>150</v>
      </c>
      <c r="F13" s="52"/>
    </row>
    <row r="14" spans="2:6" x14ac:dyDescent="0.35">
      <c r="B14">
        <v>209932</v>
      </c>
      <c r="C14" t="s">
        <v>9188</v>
      </c>
      <c r="D14">
        <v>1</v>
      </c>
      <c r="E14">
        <v>300</v>
      </c>
      <c r="F14" s="52"/>
    </row>
    <row r="15" spans="2:6" x14ac:dyDescent="0.35">
      <c r="B15">
        <v>209933</v>
      </c>
      <c r="C15" t="s">
        <v>9173</v>
      </c>
      <c r="D15">
        <v>1</v>
      </c>
      <c r="E15">
        <v>3.84</v>
      </c>
      <c r="F15" s="52"/>
    </row>
    <row r="16" spans="2:6" x14ac:dyDescent="0.35">
      <c r="B16">
        <v>209934</v>
      </c>
      <c r="C16" t="s">
        <v>9180</v>
      </c>
      <c r="D16">
        <v>1</v>
      </c>
      <c r="E16">
        <v>2.99</v>
      </c>
      <c r="F16" s="52"/>
    </row>
    <row r="17" spans="2:6" x14ac:dyDescent="0.35">
      <c r="B17">
        <v>209935</v>
      </c>
      <c r="C17" t="s">
        <v>9180</v>
      </c>
      <c r="D17">
        <v>1</v>
      </c>
      <c r="E17">
        <v>2.99</v>
      </c>
      <c r="F17" s="52"/>
    </row>
    <row r="18" spans="2:6" x14ac:dyDescent="0.35">
      <c r="B18">
        <v>209936</v>
      </c>
      <c r="C18" t="s">
        <v>9176</v>
      </c>
      <c r="D18">
        <v>1</v>
      </c>
      <c r="E18">
        <v>379.99</v>
      </c>
      <c r="F18" s="52"/>
    </row>
    <row r="19" spans="2:6" x14ac:dyDescent="0.35">
      <c r="B19">
        <v>209937</v>
      </c>
      <c r="C19" t="s">
        <v>9173</v>
      </c>
      <c r="D19">
        <v>1</v>
      </c>
      <c r="E19">
        <v>3.84</v>
      </c>
      <c r="F19" s="52"/>
    </row>
    <row r="20" spans="2:6" x14ac:dyDescent="0.35">
      <c r="B20">
        <v>209938</v>
      </c>
      <c r="C20" t="s">
        <v>9185</v>
      </c>
      <c r="D20">
        <v>1</v>
      </c>
      <c r="E20">
        <v>700</v>
      </c>
      <c r="F20" s="52"/>
    </row>
    <row r="21" spans="2:6" x14ac:dyDescent="0.35">
      <c r="B21">
        <v>209938</v>
      </c>
      <c r="C21" t="s">
        <v>9179</v>
      </c>
      <c r="D21">
        <v>1</v>
      </c>
      <c r="E21">
        <v>11.99</v>
      </c>
      <c r="F21" s="52"/>
    </row>
    <row r="22" spans="2:6" x14ac:dyDescent="0.35">
      <c r="B22">
        <v>209939</v>
      </c>
      <c r="C22" t="s">
        <v>9182</v>
      </c>
      <c r="D22">
        <v>1</v>
      </c>
      <c r="E22">
        <v>600</v>
      </c>
      <c r="F22" s="52"/>
    </row>
    <row r="23" spans="2:6" x14ac:dyDescent="0.35">
      <c r="B23">
        <v>209940</v>
      </c>
      <c r="C23" t="s">
        <v>9176</v>
      </c>
      <c r="D23">
        <v>1</v>
      </c>
      <c r="E23">
        <v>379.99</v>
      </c>
      <c r="F23" s="52"/>
    </row>
    <row r="24" spans="2:6" x14ac:dyDescent="0.35">
      <c r="B24">
        <v>209941</v>
      </c>
      <c r="C24" t="s">
        <v>9179</v>
      </c>
      <c r="D24">
        <v>1</v>
      </c>
      <c r="E24">
        <v>11.99</v>
      </c>
      <c r="F24" s="52"/>
    </row>
    <row r="25" spans="2:6" x14ac:dyDescent="0.35">
      <c r="B25">
        <v>209942</v>
      </c>
      <c r="C25" t="s">
        <v>9189</v>
      </c>
      <c r="D25">
        <v>1</v>
      </c>
      <c r="E25">
        <v>389.99</v>
      </c>
      <c r="F25" s="52"/>
    </row>
    <row r="26" spans="2:6" x14ac:dyDescent="0.35">
      <c r="B26">
        <v>209943</v>
      </c>
      <c r="C26" t="s">
        <v>9180</v>
      </c>
      <c r="D26">
        <v>3</v>
      </c>
      <c r="E26">
        <v>2.99</v>
      </c>
      <c r="F26" s="52"/>
    </row>
    <row r="27" spans="2:6" x14ac:dyDescent="0.35">
      <c r="B27">
        <v>209944</v>
      </c>
      <c r="C27" t="s">
        <v>9175</v>
      </c>
      <c r="D27">
        <v>1</v>
      </c>
      <c r="E27">
        <v>149.99</v>
      </c>
      <c r="F27" s="52"/>
    </row>
    <row r="28" spans="2:6" x14ac:dyDescent="0.35">
      <c r="B28">
        <v>209945</v>
      </c>
      <c r="C28" t="s">
        <v>9173</v>
      </c>
      <c r="D28">
        <v>1</v>
      </c>
      <c r="E28">
        <v>3.84</v>
      </c>
      <c r="F28" s="52"/>
    </row>
    <row r="29" spans="2:6" x14ac:dyDescent="0.35">
      <c r="B29">
        <v>209946</v>
      </c>
      <c r="C29" t="s">
        <v>9182</v>
      </c>
      <c r="D29">
        <v>1</v>
      </c>
      <c r="E29">
        <v>600</v>
      </c>
      <c r="F29" s="52"/>
    </row>
    <row r="30" spans="2:6" x14ac:dyDescent="0.35">
      <c r="B30">
        <v>209947</v>
      </c>
      <c r="C30" t="s">
        <v>9181</v>
      </c>
      <c r="D30">
        <v>1</v>
      </c>
      <c r="E30">
        <v>150</v>
      </c>
      <c r="F30" s="52"/>
    </row>
    <row r="31" spans="2:6" x14ac:dyDescent="0.35">
      <c r="B31">
        <v>209948</v>
      </c>
      <c r="C31" t="s">
        <v>9187</v>
      </c>
      <c r="D31">
        <v>1</v>
      </c>
      <c r="E31">
        <v>1700</v>
      </c>
      <c r="F31" s="52"/>
    </row>
    <row r="32" spans="2:6" x14ac:dyDescent="0.35">
      <c r="B32">
        <v>209949</v>
      </c>
      <c r="C32" t="s">
        <v>9182</v>
      </c>
      <c r="D32">
        <v>1</v>
      </c>
      <c r="E32">
        <v>600</v>
      </c>
      <c r="F32" s="52"/>
    </row>
    <row r="33" spans="2:6" x14ac:dyDescent="0.35">
      <c r="B33">
        <v>209949</v>
      </c>
      <c r="C33" t="s">
        <v>9174</v>
      </c>
      <c r="D33">
        <v>1</v>
      </c>
      <c r="E33">
        <v>11.95</v>
      </c>
      <c r="F33" s="52"/>
    </row>
    <row r="34" spans="2:6" x14ac:dyDescent="0.35">
      <c r="B34">
        <v>209950</v>
      </c>
      <c r="C34" t="s">
        <v>9179</v>
      </c>
      <c r="D34">
        <v>2</v>
      </c>
      <c r="E34">
        <v>11.99</v>
      </c>
      <c r="F34" s="52"/>
    </row>
    <row r="35" spans="2:6" x14ac:dyDescent="0.35">
      <c r="B35">
        <v>209951</v>
      </c>
      <c r="C35" t="s">
        <v>9189</v>
      </c>
      <c r="D35">
        <v>1</v>
      </c>
      <c r="E35">
        <v>389.99</v>
      </c>
      <c r="F35" s="52"/>
    </row>
    <row r="36" spans="2:6" x14ac:dyDescent="0.35">
      <c r="B36">
        <v>209952</v>
      </c>
      <c r="C36" t="s">
        <v>9183</v>
      </c>
      <c r="D36">
        <v>1</v>
      </c>
      <c r="E36">
        <v>109.99</v>
      </c>
      <c r="F36" s="52"/>
    </row>
    <row r="37" spans="2:6" x14ac:dyDescent="0.35">
      <c r="B37">
        <v>209953</v>
      </c>
      <c r="C37" t="s">
        <v>9182</v>
      </c>
      <c r="D37">
        <v>1</v>
      </c>
      <c r="E37">
        <v>600</v>
      </c>
      <c r="F37" s="52"/>
    </row>
    <row r="38" spans="2:6" x14ac:dyDescent="0.35">
      <c r="B38">
        <v>209954</v>
      </c>
      <c r="C38" t="s">
        <v>9185</v>
      </c>
      <c r="D38">
        <v>1</v>
      </c>
      <c r="E38">
        <v>700</v>
      </c>
      <c r="F38" s="52"/>
    </row>
    <row r="39" spans="2:6" x14ac:dyDescent="0.35">
      <c r="B39">
        <v>209955</v>
      </c>
      <c r="C39" t="s">
        <v>9173</v>
      </c>
      <c r="D39">
        <v>1</v>
      </c>
      <c r="E39">
        <v>3.84</v>
      </c>
      <c r="F39" s="52"/>
    </row>
    <row r="40" spans="2:6" x14ac:dyDescent="0.35">
      <c r="B40">
        <v>209956</v>
      </c>
      <c r="C40" t="s">
        <v>9173</v>
      </c>
      <c r="D40">
        <v>2</v>
      </c>
      <c r="E40">
        <v>3.84</v>
      </c>
      <c r="F40" s="52"/>
    </row>
    <row r="41" spans="2:6" x14ac:dyDescent="0.35">
      <c r="B41">
        <v>209957</v>
      </c>
      <c r="C41" t="s">
        <v>9173</v>
      </c>
      <c r="D41">
        <v>1</v>
      </c>
      <c r="E41">
        <v>3.84</v>
      </c>
      <c r="F41" s="52"/>
    </row>
    <row r="42" spans="2:6" x14ac:dyDescent="0.35">
      <c r="B42">
        <v>209958</v>
      </c>
      <c r="C42" t="s">
        <v>9179</v>
      </c>
      <c r="D42">
        <v>1</v>
      </c>
      <c r="E42">
        <v>11.99</v>
      </c>
      <c r="F42" s="52"/>
    </row>
    <row r="43" spans="2:6" x14ac:dyDescent="0.35">
      <c r="B43">
        <v>209959</v>
      </c>
      <c r="C43" t="s">
        <v>9174</v>
      </c>
      <c r="D43">
        <v>1</v>
      </c>
      <c r="E43">
        <v>11.95</v>
      </c>
      <c r="F43" s="52"/>
    </row>
    <row r="44" spans="2:6" x14ac:dyDescent="0.35">
      <c r="B44">
        <v>209960</v>
      </c>
      <c r="C44" t="s">
        <v>9174</v>
      </c>
      <c r="D44">
        <v>1</v>
      </c>
      <c r="E44">
        <v>11.95</v>
      </c>
      <c r="F44" s="52"/>
    </row>
    <row r="45" spans="2:6" x14ac:dyDescent="0.35">
      <c r="B45">
        <v>209960</v>
      </c>
      <c r="C45" t="s">
        <v>9173</v>
      </c>
      <c r="D45">
        <v>1</v>
      </c>
      <c r="E45">
        <v>3.84</v>
      </c>
      <c r="F45" s="52"/>
    </row>
    <row r="46" spans="2:6" x14ac:dyDescent="0.35">
      <c r="B46">
        <v>209961</v>
      </c>
      <c r="C46" t="s">
        <v>9185</v>
      </c>
      <c r="D46">
        <v>1</v>
      </c>
      <c r="E46">
        <v>700</v>
      </c>
      <c r="F46" s="52"/>
    </row>
    <row r="47" spans="2:6" x14ac:dyDescent="0.35">
      <c r="B47">
        <v>209961</v>
      </c>
      <c r="C47" t="s">
        <v>9177</v>
      </c>
      <c r="D47">
        <v>1</v>
      </c>
      <c r="E47">
        <v>14.95</v>
      </c>
      <c r="F47" s="52"/>
    </row>
    <row r="48" spans="2:6" x14ac:dyDescent="0.35">
      <c r="B48">
        <v>209962</v>
      </c>
      <c r="C48" t="s">
        <v>9174</v>
      </c>
      <c r="D48">
        <v>1</v>
      </c>
      <c r="E48">
        <v>11.95</v>
      </c>
      <c r="F48" s="52"/>
    </row>
    <row r="49" spans="2:6" x14ac:dyDescent="0.35">
      <c r="B49">
        <v>209963</v>
      </c>
      <c r="C49" t="s">
        <v>9177</v>
      </c>
      <c r="D49">
        <v>1</v>
      </c>
      <c r="E49">
        <v>14.95</v>
      </c>
      <c r="F49" s="52"/>
    </row>
    <row r="50" spans="2:6" x14ac:dyDescent="0.35">
      <c r="B50">
        <v>209964</v>
      </c>
      <c r="C50" t="s">
        <v>9174</v>
      </c>
      <c r="D50">
        <v>2</v>
      </c>
      <c r="E50">
        <v>11.95</v>
      </c>
      <c r="F50" s="52"/>
    </row>
    <row r="51" spans="2:6" x14ac:dyDescent="0.35">
      <c r="B51">
        <v>209965</v>
      </c>
      <c r="C51" t="s">
        <v>9183</v>
      </c>
      <c r="D51">
        <v>1</v>
      </c>
      <c r="E51">
        <v>109.99</v>
      </c>
      <c r="F51" s="52"/>
    </row>
    <row r="52" spans="2:6" x14ac:dyDescent="0.35">
      <c r="B52">
        <v>209966</v>
      </c>
      <c r="C52" t="s">
        <v>9177</v>
      </c>
      <c r="D52">
        <v>1</v>
      </c>
      <c r="E52">
        <v>14.95</v>
      </c>
      <c r="F52" s="52"/>
    </row>
    <row r="53" spans="2:6" x14ac:dyDescent="0.35">
      <c r="B53">
        <v>209967</v>
      </c>
      <c r="C53" t="s">
        <v>9173</v>
      </c>
      <c r="D53">
        <v>2</v>
      </c>
      <c r="E53">
        <v>3.84</v>
      </c>
      <c r="F53" s="52"/>
    </row>
    <row r="54" spans="2:6" x14ac:dyDescent="0.35">
      <c r="B54">
        <v>209968</v>
      </c>
      <c r="C54" t="s">
        <v>9181</v>
      </c>
      <c r="D54">
        <v>1</v>
      </c>
      <c r="E54">
        <v>150</v>
      </c>
      <c r="F54" s="52"/>
    </row>
    <row r="55" spans="2:6" x14ac:dyDescent="0.35">
      <c r="B55">
        <v>209969</v>
      </c>
      <c r="C55" t="s">
        <v>9181</v>
      </c>
      <c r="D55">
        <v>1</v>
      </c>
      <c r="E55">
        <v>150</v>
      </c>
      <c r="F55" s="52"/>
    </row>
    <row r="56" spans="2:6" x14ac:dyDescent="0.35">
      <c r="B56">
        <v>209970</v>
      </c>
      <c r="C56" t="s">
        <v>9180</v>
      </c>
      <c r="D56">
        <v>1</v>
      </c>
      <c r="E56">
        <v>2.99</v>
      </c>
      <c r="F56" s="52"/>
    </row>
    <row r="57" spans="2:6" x14ac:dyDescent="0.35">
      <c r="B57">
        <v>209971</v>
      </c>
      <c r="C57" t="s">
        <v>9173</v>
      </c>
      <c r="D57">
        <v>1</v>
      </c>
      <c r="E57">
        <v>3.84</v>
      </c>
      <c r="F57" s="52"/>
    </row>
    <row r="58" spans="2:6" x14ac:dyDescent="0.35">
      <c r="B58">
        <v>209972</v>
      </c>
      <c r="C58" t="s">
        <v>9179</v>
      </c>
      <c r="D58">
        <v>1</v>
      </c>
      <c r="E58">
        <v>11.99</v>
      </c>
      <c r="F58" s="52"/>
    </row>
    <row r="59" spans="2:6" x14ac:dyDescent="0.35">
      <c r="B59">
        <v>209973</v>
      </c>
      <c r="C59" t="s">
        <v>9184</v>
      </c>
      <c r="D59">
        <v>1</v>
      </c>
      <c r="E59">
        <v>99.99</v>
      </c>
      <c r="F59" s="52"/>
    </row>
    <row r="60" spans="2:6" x14ac:dyDescent="0.35">
      <c r="B60">
        <v>209974</v>
      </c>
      <c r="C60" t="s">
        <v>9174</v>
      </c>
      <c r="D60">
        <v>1</v>
      </c>
      <c r="E60">
        <v>11.95</v>
      </c>
      <c r="F60" s="52"/>
    </row>
    <row r="61" spans="2:6" x14ac:dyDescent="0.35">
      <c r="B61">
        <v>209975</v>
      </c>
      <c r="C61" t="s">
        <v>9173</v>
      </c>
      <c r="D61">
        <v>3</v>
      </c>
      <c r="E61">
        <v>3.84</v>
      </c>
      <c r="F61" s="52"/>
    </row>
    <row r="62" spans="2:6" x14ac:dyDescent="0.35">
      <c r="B62">
        <v>209976</v>
      </c>
      <c r="C62" t="s">
        <v>9181</v>
      </c>
      <c r="D62">
        <v>1</v>
      </c>
      <c r="E62">
        <v>150</v>
      </c>
      <c r="F62" s="52"/>
    </row>
    <row r="63" spans="2:6" x14ac:dyDescent="0.35">
      <c r="B63">
        <v>209977</v>
      </c>
      <c r="C63" t="s">
        <v>9173</v>
      </c>
      <c r="D63">
        <v>1</v>
      </c>
      <c r="E63">
        <v>3.84</v>
      </c>
      <c r="F63" s="52"/>
    </row>
    <row r="64" spans="2:6" x14ac:dyDescent="0.35">
      <c r="B64">
        <v>209978</v>
      </c>
      <c r="C64" t="s">
        <v>9177</v>
      </c>
      <c r="D64">
        <v>1</v>
      </c>
      <c r="E64">
        <v>14.95</v>
      </c>
      <c r="F64" s="52"/>
    </row>
    <row r="65" spans="2:6" x14ac:dyDescent="0.35">
      <c r="B65">
        <v>209979</v>
      </c>
      <c r="C65" t="s">
        <v>9174</v>
      </c>
      <c r="D65">
        <v>1</v>
      </c>
      <c r="E65">
        <v>11.95</v>
      </c>
      <c r="F65" s="52"/>
    </row>
    <row r="66" spans="2:6" x14ac:dyDescent="0.35">
      <c r="B66">
        <v>209980</v>
      </c>
      <c r="C66" t="s">
        <v>9184</v>
      </c>
      <c r="D66">
        <v>1</v>
      </c>
      <c r="E66">
        <v>99.99</v>
      </c>
      <c r="F66" s="52"/>
    </row>
    <row r="67" spans="2:6" x14ac:dyDescent="0.35">
      <c r="B67">
        <v>209981</v>
      </c>
      <c r="C67" t="s">
        <v>9185</v>
      </c>
      <c r="D67">
        <v>1</v>
      </c>
      <c r="E67">
        <v>700</v>
      </c>
      <c r="F67" s="52"/>
    </row>
    <row r="68" spans="2:6" x14ac:dyDescent="0.35">
      <c r="B68">
        <v>209982</v>
      </c>
      <c r="C68" t="s">
        <v>9189</v>
      </c>
      <c r="D68">
        <v>1</v>
      </c>
      <c r="E68">
        <v>389.99</v>
      </c>
      <c r="F68" s="52"/>
    </row>
    <row r="69" spans="2:6" x14ac:dyDescent="0.35">
      <c r="B69">
        <v>209983</v>
      </c>
      <c r="C69" t="s">
        <v>9187</v>
      </c>
      <c r="D69">
        <v>1</v>
      </c>
      <c r="E69">
        <v>1700</v>
      </c>
      <c r="F69" s="52"/>
    </row>
    <row r="70" spans="2:6" x14ac:dyDescent="0.35">
      <c r="B70">
        <v>209984</v>
      </c>
      <c r="C70" t="s">
        <v>9174</v>
      </c>
      <c r="D70">
        <v>1</v>
      </c>
      <c r="E70">
        <v>11.95</v>
      </c>
      <c r="F70" s="52"/>
    </row>
    <row r="71" spans="2:6" x14ac:dyDescent="0.35">
      <c r="B71">
        <v>209985</v>
      </c>
      <c r="C71" t="s">
        <v>9181</v>
      </c>
      <c r="D71">
        <v>1</v>
      </c>
      <c r="E71">
        <v>150</v>
      </c>
      <c r="F71" s="52"/>
    </row>
    <row r="72" spans="2:6" x14ac:dyDescent="0.35">
      <c r="B72">
        <v>209986</v>
      </c>
      <c r="C72" t="s">
        <v>9183</v>
      </c>
      <c r="D72">
        <v>1</v>
      </c>
      <c r="E72">
        <v>109.99</v>
      </c>
      <c r="F72" s="52"/>
    </row>
    <row r="73" spans="2:6" x14ac:dyDescent="0.35">
      <c r="B73">
        <v>209987</v>
      </c>
      <c r="C73" t="s">
        <v>9180</v>
      </c>
      <c r="D73">
        <v>3</v>
      </c>
      <c r="E73">
        <v>2.99</v>
      </c>
      <c r="F73" s="52"/>
    </row>
    <row r="74" spans="2:6" x14ac:dyDescent="0.35">
      <c r="B74">
        <v>209988</v>
      </c>
      <c r="C74" t="s">
        <v>9179</v>
      </c>
      <c r="D74">
        <v>1</v>
      </c>
      <c r="E74">
        <v>11.99</v>
      </c>
      <c r="F74" s="52"/>
    </row>
    <row r="75" spans="2:6" x14ac:dyDescent="0.35">
      <c r="B75">
        <v>209989</v>
      </c>
      <c r="C75" t="s">
        <v>9185</v>
      </c>
      <c r="D75">
        <v>1</v>
      </c>
      <c r="E75">
        <v>700</v>
      </c>
      <c r="F75" s="52"/>
    </row>
    <row r="76" spans="2:6" x14ac:dyDescent="0.35">
      <c r="B76">
        <v>209990</v>
      </c>
      <c r="C76" t="s">
        <v>9182</v>
      </c>
      <c r="D76">
        <v>1</v>
      </c>
      <c r="E76">
        <v>600</v>
      </c>
      <c r="F76" s="52"/>
    </row>
    <row r="77" spans="2:6" x14ac:dyDescent="0.35">
      <c r="B77">
        <v>209991</v>
      </c>
      <c r="C77" t="s">
        <v>9180</v>
      </c>
      <c r="D77">
        <v>1</v>
      </c>
      <c r="E77">
        <v>2.99</v>
      </c>
      <c r="F77" s="52"/>
    </row>
    <row r="78" spans="2:6" x14ac:dyDescent="0.35">
      <c r="B78">
        <v>209992</v>
      </c>
      <c r="C78" t="s">
        <v>9181</v>
      </c>
      <c r="D78">
        <v>1</v>
      </c>
      <c r="E78">
        <v>150</v>
      </c>
      <c r="F78" s="52"/>
    </row>
    <row r="79" spans="2:6" x14ac:dyDescent="0.35">
      <c r="B79">
        <v>209993</v>
      </c>
      <c r="C79" t="s">
        <v>9174</v>
      </c>
      <c r="D79">
        <v>1</v>
      </c>
      <c r="E79">
        <v>11.95</v>
      </c>
      <c r="F79" s="52"/>
    </row>
    <row r="80" spans="2:6" x14ac:dyDescent="0.35">
      <c r="B80">
        <v>209994</v>
      </c>
      <c r="C80" t="s">
        <v>9177</v>
      </c>
      <c r="D80">
        <v>1</v>
      </c>
      <c r="E80">
        <v>14.95</v>
      </c>
      <c r="F80" s="52"/>
    </row>
    <row r="81" spans="2:6" x14ac:dyDescent="0.35">
      <c r="B81">
        <v>209995</v>
      </c>
      <c r="C81" t="s">
        <v>9189</v>
      </c>
      <c r="D81">
        <v>1</v>
      </c>
      <c r="E81">
        <v>389.99</v>
      </c>
      <c r="F81" s="52"/>
    </row>
    <row r="82" spans="2:6" x14ac:dyDescent="0.35">
      <c r="B82">
        <v>209996</v>
      </c>
      <c r="C82" t="s">
        <v>9182</v>
      </c>
      <c r="D82">
        <v>1</v>
      </c>
      <c r="E82">
        <v>600</v>
      </c>
      <c r="F82" s="52"/>
    </row>
    <row r="83" spans="2:6" x14ac:dyDescent="0.35">
      <c r="B83">
        <v>209997</v>
      </c>
      <c r="C83" t="s">
        <v>9173</v>
      </c>
      <c r="D83">
        <v>1</v>
      </c>
      <c r="E83">
        <v>3.84</v>
      </c>
      <c r="F83" s="52"/>
    </row>
    <row r="84" spans="2:6" x14ac:dyDescent="0.35">
      <c r="B84">
        <v>209998</v>
      </c>
      <c r="C84" t="s">
        <v>9184</v>
      </c>
      <c r="D84">
        <v>1</v>
      </c>
      <c r="E84">
        <v>99.99</v>
      </c>
      <c r="F84" s="52"/>
    </row>
    <row r="85" spans="2:6" x14ac:dyDescent="0.35">
      <c r="B85">
        <v>209999</v>
      </c>
      <c r="C85" t="s">
        <v>9184</v>
      </c>
      <c r="D85">
        <v>1</v>
      </c>
      <c r="E85">
        <v>99.99</v>
      </c>
      <c r="F85" s="52"/>
    </row>
    <row r="86" spans="2:6" x14ac:dyDescent="0.35">
      <c r="B86">
        <v>210000</v>
      </c>
      <c r="C86" t="s">
        <v>9185</v>
      </c>
      <c r="D86">
        <v>1</v>
      </c>
      <c r="E86">
        <v>700</v>
      </c>
      <c r="F86" s="52"/>
    </row>
    <row r="87" spans="2:6" x14ac:dyDescent="0.35">
      <c r="B87">
        <v>210001</v>
      </c>
      <c r="C87" t="s">
        <v>9173</v>
      </c>
      <c r="D87">
        <v>1</v>
      </c>
      <c r="E87">
        <v>3.84</v>
      </c>
      <c r="F87" s="52"/>
    </row>
    <row r="88" spans="2:6" x14ac:dyDescent="0.35">
      <c r="B88">
        <v>210002</v>
      </c>
      <c r="C88" t="s">
        <v>9180</v>
      </c>
      <c r="D88">
        <v>1</v>
      </c>
      <c r="E88">
        <v>2.99</v>
      </c>
      <c r="F88" s="52"/>
    </row>
    <row r="89" spans="2:6" x14ac:dyDescent="0.35">
      <c r="B89">
        <v>210003</v>
      </c>
      <c r="C89" t="s">
        <v>9184</v>
      </c>
      <c r="D89">
        <v>1</v>
      </c>
      <c r="E89">
        <v>99.99</v>
      </c>
      <c r="F89" s="52"/>
    </row>
    <row r="90" spans="2:6" x14ac:dyDescent="0.35">
      <c r="B90">
        <v>210004</v>
      </c>
      <c r="C90" t="s">
        <v>9180</v>
      </c>
      <c r="D90">
        <v>1</v>
      </c>
      <c r="E90">
        <v>2.99</v>
      </c>
      <c r="F90" s="52"/>
    </row>
    <row r="91" spans="2:6" x14ac:dyDescent="0.35">
      <c r="B91">
        <v>210005</v>
      </c>
      <c r="C91" t="s">
        <v>9180</v>
      </c>
      <c r="D91">
        <v>1</v>
      </c>
      <c r="E91">
        <v>2.99</v>
      </c>
      <c r="F91" s="52"/>
    </row>
    <row r="92" spans="2:6" x14ac:dyDescent="0.35">
      <c r="B92">
        <v>210006</v>
      </c>
      <c r="C92" t="s">
        <v>9177</v>
      </c>
      <c r="D92">
        <v>1</v>
      </c>
      <c r="E92">
        <v>14.95</v>
      </c>
      <c r="F92" s="52"/>
    </row>
    <row r="93" spans="2:6" x14ac:dyDescent="0.35">
      <c r="B93">
        <v>210007</v>
      </c>
      <c r="C93" t="s">
        <v>9185</v>
      </c>
      <c r="D93">
        <v>1</v>
      </c>
      <c r="E93">
        <v>700</v>
      </c>
      <c r="F93" s="52"/>
    </row>
    <row r="94" spans="2:6" x14ac:dyDescent="0.35">
      <c r="B94">
        <v>210008</v>
      </c>
      <c r="C94" t="s">
        <v>9175</v>
      </c>
      <c r="D94">
        <v>1</v>
      </c>
      <c r="E94">
        <v>149.99</v>
      </c>
      <c r="F94" s="52"/>
    </row>
    <row r="95" spans="2:6" x14ac:dyDescent="0.35">
      <c r="B95">
        <v>210009</v>
      </c>
      <c r="C95" t="s">
        <v>9184</v>
      </c>
      <c r="D95">
        <v>1</v>
      </c>
      <c r="E95">
        <v>99.99</v>
      </c>
      <c r="F95" s="52"/>
    </row>
    <row r="96" spans="2:6" x14ac:dyDescent="0.35">
      <c r="B96">
        <v>210010</v>
      </c>
      <c r="C96" t="s">
        <v>9174</v>
      </c>
      <c r="D96">
        <v>1</v>
      </c>
      <c r="E96">
        <v>11.95</v>
      </c>
      <c r="F96" s="52"/>
    </row>
    <row r="97" spans="2:6" x14ac:dyDescent="0.35">
      <c r="B97">
        <v>210011</v>
      </c>
      <c r="C97" t="s">
        <v>9173</v>
      </c>
      <c r="D97">
        <v>1</v>
      </c>
      <c r="E97">
        <v>3.84</v>
      </c>
      <c r="F97" s="52"/>
    </row>
    <row r="98" spans="2:6" x14ac:dyDescent="0.35">
      <c r="B98">
        <v>210012</v>
      </c>
      <c r="C98" t="s">
        <v>9176</v>
      </c>
      <c r="D98">
        <v>1</v>
      </c>
      <c r="E98">
        <v>379.99</v>
      </c>
      <c r="F98" s="52"/>
    </row>
    <row r="99" spans="2:6" x14ac:dyDescent="0.35">
      <c r="B99">
        <v>210013</v>
      </c>
      <c r="C99" t="s">
        <v>9173</v>
      </c>
      <c r="D99">
        <v>2</v>
      </c>
      <c r="E99">
        <v>3.84</v>
      </c>
      <c r="F99" s="52"/>
    </row>
    <row r="100" spans="2:6" x14ac:dyDescent="0.35">
      <c r="B100">
        <v>210014</v>
      </c>
      <c r="C100" t="s">
        <v>9179</v>
      </c>
      <c r="D100">
        <v>1</v>
      </c>
      <c r="E100">
        <v>11.99</v>
      </c>
      <c r="F100" s="52"/>
    </row>
    <row r="101" spans="2:6" x14ac:dyDescent="0.35">
      <c r="B101">
        <v>210015</v>
      </c>
      <c r="C101" t="s">
        <v>9179</v>
      </c>
      <c r="D101">
        <v>1</v>
      </c>
      <c r="E101">
        <v>11.99</v>
      </c>
      <c r="F101" s="52"/>
    </row>
    <row r="102" spans="2:6" x14ac:dyDescent="0.35">
      <c r="B102">
        <v>210016</v>
      </c>
      <c r="C102" t="s">
        <v>9173</v>
      </c>
      <c r="D102">
        <v>2</v>
      </c>
      <c r="E102">
        <v>3.84</v>
      </c>
      <c r="F102" s="52"/>
    </row>
    <row r="103" spans="2:6" x14ac:dyDescent="0.35">
      <c r="B103">
        <v>210017</v>
      </c>
      <c r="C103" t="s">
        <v>9180</v>
      </c>
      <c r="D103">
        <v>1</v>
      </c>
      <c r="E103">
        <v>2.99</v>
      </c>
      <c r="F103" s="52"/>
    </row>
    <row r="104" spans="2:6" x14ac:dyDescent="0.35">
      <c r="B104">
        <v>210018</v>
      </c>
      <c r="C104" t="s">
        <v>9177</v>
      </c>
      <c r="D104">
        <v>1</v>
      </c>
      <c r="E104">
        <v>14.95</v>
      </c>
      <c r="F104" s="52"/>
    </row>
    <row r="105" spans="2:6" x14ac:dyDescent="0.35">
      <c r="B105">
        <v>210019</v>
      </c>
      <c r="C105" t="s">
        <v>9177</v>
      </c>
      <c r="D105">
        <v>1</v>
      </c>
      <c r="E105">
        <v>14.95</v>
      </c>
      <c r="F105" s="52"/>
    </row>
    <row r="106" spans="2:6" x14ac:dyDescent="0.35">
      <c r="B106">
        <v>210020</v>
      </c>
      <c r="C106" t="s">
        <v>9181</v>
      </c>
      <c r="D106">
        <v>1</v>
      </c>
      <c r="E106">
        <v>150</v>
      </c>
      <c r="F106" s="52"/>
    </row>
    <row r="107" spans="2:6" x14ac:dyDescent="0.35">
      <c r="B107">
        <v>210021</v>
      </c>
      <c r="C107" t="s">
        <v>9180</v>
      </c>
      <c r="D107">
        <v>1</v>
      </c>
      <c r="E107">
        <v>2.99</v>
      </c>
      <c r="F107" s="52"/>
    </row>
    <row r="108" spans="2:6" x14ac:dyDescent="0.35">
      <c r="B108">
        <v>210022</v>
      </c>
      <c r="C108" t="s">
        <v>9177</v>
      </c>
      <c r="D108">
        <v>1</v>
      </c>
      <c r="E108">
        <v>14.95</v>
      </c>
      <c r="F108" s="52"/>
    </row>
    <row r="109" spans="2:6" x14ac:dyDescent="0.35">
      <c r="B109">
        <v>210023</v>
      </c>
      <c r="C109" t="s">
        <v>9173</v>
      </c>
      <c r="D109">
        <v>3</v>
      </c>
      <c r="E109">
        <v>3.84</v>
      </c>
      <c r="F109" s="52"/>
    </row>
    <row r="110" spans="2:6" x14ac:dyDescent="0.35">
      <c r="B110">
        <v>210024</v>
      </c>
      <c r="C110" t="s">
        <v>9180</v>
      </c>
      <c r="D110">
        <v>1</v>
      </c>
      <c r="E110">
        <v>2.99</v>
      </c>
      <c r="F110" s="52"/>
    </row>
    <row r="111" spans="2:6" x14ac:dyDescent="0.35">
      <c r="B111">
        <v>210025</v>
      </c>
      <c r="C111" t="s">
        <v>9183</v>
      </c>
      <c r="D111">
        <v>1</v>
      </c>
      <c r="E111">
        <v>109.99</v>
      </c>
      <c r="F111" s="52"/>
    </row>
    <row r="112" spans="2:6" x14ac:dyDescent="0.35">
      <c r="B112">
        <v>210026</v>
      </c>
      <c r="C112" t="s">
        <v>9184</v>
      </c>
      <c r="D112">
        <v>1</v>
      </c>
      <c r="E112">
        <v>99.99</v>
      </c>
      <c r="F112" s="52"/>
    </row>
    <row r="113" spans="2:6" x14ac:dyDescent="0.35">
      <c r="B113">
        <v>210027</v>
      </c>
      <c r="C113" t="s">
        <v>9187</v>
      </c>
      <c r="D113">
        <v>1</v>
      </c>
      <c r="E113">
        <v>1700</v>
      </c>
      <c r="F113" s="52"/>
    </row>
    <row r="114" spans="2:6" x14ac:dyDescent="0.35">
      <c r="B114">
        <v>210028</v>
      </c>
      <c r="C114" t="s">
        <v>9175</v>
      </c>
      <c r="D114">
        <v>1</v>
      </c>
      <c r="E114">
        <v>149.99</v>
      </c>
      <c r="F114" s="52"/>
    </row>
    <row r="115" spans="2:6" x14ac:dyDescent="0.35">
      <c r="B115">
        <v>210029</v>
      </c>
      <c r="C115" t="s">
        <v>9184</v>
      </c>
      <c r="D115">
        <v>1</v>
      </c>
      <c r="E115">
        <v>99.99</v>
      </c>
      <c r="F115" s="52"/>
    </row>
    <row r="116" spans="2:6" x14ac:dyDescent="0.35">
      <c r="B116">
        <v>210030</v>
      </c>
      <c r="C116" t="s">
        <v>9187</v>
      </c>
      <c r="D116">
        <v>1</v>
      </c>
      <c r="E116">
        <v>1700</v>
      </c>
      <c r="F116" s="52"/>
    </row>
    <row r="117" spans="2:6" x14ac:dyDescent="0.35">
      <c r="B117">
        <v>210031</v>
      </c>
      <c r="C117" t="s">
        <v>9180</v>
      </c>
      <c r="D117">
        <v>1</v>
      </c>
      <c r="E117">
        <v>2.99</v>
      </c>
      <c r="F117" s="52"/>
    </row>
    <row r="118" spans="2:6" x14ac:dyDescent="0.35">
      <c r="B118">
        <v>210032</v>
      </c>
      <c r="C118" t="s">
        <v>9173</v>
      </c>
      <c r="D118">
        <v>1</v>
      </c>
      <c r="E118">
        <v>3.84</v>
      </c>
      <c r="F118" s="52"/>
    </row>
    <row r="119" spans="2:6" x14ac:dyDescent="0.35">
      <c r="B119">
        <v>210033</v>
      </c>
      <c r="C119" t="s">
        <v>9173</v>
      </c>
      <c r="D119">
        <v>2</v>
      </c>
      <c r="E119">
        <v>3.84</v>
      </c>
      <c r="F119" s="52"/>
    </row>
    <row r="120" spans="2:6" x14ac:dyDescent="0.35">
      <c r="B120">
        <v>210034</v>
      </c>
      <c r="C120" t="s">
        <v>9189</v>
      </c>
      <c r="D120">
        <v>1</v>
      </c>
      <c r="E120">
        <v>389.99</v>
      </c>
      <c r="F120" s="52"/>
    </row>
    <row r="121" spans="2:6" x14ac:dyDescent="0.35">
      <c r="B121">
        <v>210035</v>
      </c>
      <c r="C121" t="s">
        <v>9175</v>
      </c>
      <c r="D121">
        <v>1</v>
      </c>
      <c r="E121">
        <v>149.99</v>
      </c>
      <c r="F121" s="52"/>
    </row>
    <row r="122" spans="2:6" x14ac:dyDescent="0.35">
      <c r="B122">
        <v>210036</v>
      </c>
      <c r="C122" t="s">
        <v>9173</v>
      </c>
      <c r="D122">
        <v>1</v>
      </c>
      <c r="E122">
        <v>3.84</v>
      </c>
      <c r="F122" s="52"/>
    </row>
    <row r="123" spans="2:6" x14ac:dyDescent="0.35">
      <c r="B123">
        <v>210037</v>
      </c>
      <c r="C123" t="s">
        <v>9180</v>
      </c>
      <c r="D123">
        <v>1</v>
      </c>
      <c r="E123">
        <v>2.99</v>
      </c>
      <c r="F123" s="52"/>
    </row>
    <row r="124" spans="2:6" x14ac:dyDescent="0.35">
      <c r="B124">
        <v>210038</v>
      </c>
      <c r="C124" t="s">
        <v>9186</v>
      </c>
      <c r="D124">
        <v>1</v>
      </c>
      <c r="E124">
        <v>999.99</v>
      </c>
      <c r="F124" s="52"/>
    </row>
    <row r="125" spans="2:6" x14ac:dyDescent="0.35">
      <c r="B125">
        <v>210039</v>
      </c>
      <c r="C125" t="s">
        <v>9180</v>
      </c>
      <c r="D125">
        <v>1</v>
      </c>
      <c r="E125">
        <v>2.99</v>
      </c>
      <c r="F125" s="52"/>
    </row>
    <row r="126" spans="2:6" x14ac:dyDescent="0.35">
      <c r="B126">
        <v>210040</v>
      </c>
      <c r="C126" t="s">
        <v>9173</v>
      </c>
      <c r="D126">
        <v>1</v>
      </c>
      <c r="E126">
        <v>3.84</v>
      </c>
      <c r="F126" s="52"/>
    </row>
    <row r="127" spans="2:6" x14ac:dyDescent="0.35">
      <c r="B127">
        <v>210041</v>
      </c>
      <c r="C127" t="s">
        <v>9175</v>
      </c>
      <c r="D127">
        <v>1</v>
      </c>
      <c r="E127">
        <v>149.99</v>
      </c>
      <c r="F127" s="52"/>
    </row>
    <row r="128" spans="2:6" x14ac:dyDescent="0.35">
      <c r="B128">
        <v>210042</v>
      </c>
      <c r="C128" t="s">
        <v>9188</v>
      </c>
      <c r="D128">
        <v>1</v>
      </c>
      <c r="E128">
        <v>300</v>
      </c>
      <c r="F128" s="52"/>
    </row>
    <row r="129" spans="2:6" x14ac:dyDescent="0.35">
      <c r="B129">
        <v>210043</v>
      </c>
      <c r="C129" t="s">
        <v>9181</v>
      </c>
      <c r="D129">
        <v>1</v>
      </c>
      <c r="E129">
        <v>150</v>
      </c>
      <c r="F129" s="52"/>
    </row>
    <row r="130" spans="2:6" x14ac:dyDescent="0.35">
      <c r="B130">
        <v>210044</v>
      </c>
      <c r="C130" t="s">
        <v>9181</v>
      </c>
      <c r="D130">
        <v>1</v>
      </c>
      <c r="E130">
        <v>150</v>
      </c>
      <c r="F130" s="52"/>
    </row>
    <row r="131" spans="2:6" x14ac:dyDescent="0.35">
      <c r="B131">
        <v>210045</v>
      </c>
      <c r="C131" t="s">
        <v>9184</v>
      </c>
      <c r="D131">
        <v>1</v>
      </c>
      <c r="E131">
        <v>99.99</v>
      </c>
      <c r="F131" s="52"/>
    </row>
    <row r="132" spans="2:6" x14ac:dyDescent="0.35">
      <c r="B132">
        <v>210046</v>
      </c>
      <c r="C132" t="s">
        <v>9181</v>
      </c>
      <c r="D132">
        <v>1</v>
      </c>
      <c r="E132">
        <v>150</v>
      </c>
      <c r="F132" s="52"/>
    </row>
    <row r="133" spans="2:6" x14ac:dyDescent="0.35">
      <c r="B133">
        <v>210047</v>
      </c>
      <c r="C133" t="s">
        <v>9176</v>
      </c>
      <c r="D133">
        <v>1</v>
      </c>
      <c r="E133">
        <v>379.99</v>
      </c>
      <c r="F133" s="52"/>
    </row>
    <row r="134" spans="2:6" x14ac:dyDescent="0.35">
      <c r="B134">
        <v>210048</v>
      </c>
      <c r="C134" t="s">
        <v>9179</v>
      </c>
      <c r="D134">
        <v>1</v>
      </c>
      <c r="E134">
        <v>11.99</v>
      </c>
      <c r="F134" s="52"/>
    </row>
    <row r="135" spans="2:6" x14ac:dyDescent="0.35">
      <c r="B135">
        <v>210049</v>
      </c>
      <c r="C135" t="s">
        <v>9186</v>
      </c>
      <c r="D135">
        <v>1</v>
      </c>
      <c r="E135">
        <v>999.99</v>
      </c>
      <c r="F135" s="52"/>
    </row>
    <row r="136" spans="2:6" x14ac:dyDescent="0.35">
      <c r="B136">
        <v>210050</v>
      </c>
      <c r="C136" t="s">
        <v>9184</v>
      </c>
      <c r="D136">
        <v>1</v>
      </c>
      <c r="E136">
        <v>99.99</v>
      </c>
      <c r="F136" s="52"/>
    </row>
    <row r="137" spans="2:6" x14ac:dyDescent="0.35">
      <c r="B137">
        <v>210051</v>
      </c>
      <c r="C137" t="s">
        <v>9185</v>
      </c>
      <c r="D137">
        <v>1</v>
      </c>
      <c r="E137">
        <v>700</v>
      </c>
      <c r="F137" s="52"/>
    </row>
    <row r="138" spans="2:6" x14ac:dyDescent="0.35">
      <c r="B138">
        <v>210052</v>
      </c>
      <c r="C138" t="s">
        <v>9174</v>
      </c>
      <c r="D138">
        <v>1</v>
      </c>
      <c r="E138">
        <v>11.95</v>
      </c>
      <c r="F138" s="52"/>
    </row>
    <row r="139" spans="2:6" x14ac:dyDescent="0.35">
      <c r="B139">
        <v>210053</v>
      </c>
      <c r="C139" t="s">
        <v>9177</v>
      </c>
      <c r="D139">
        <v>1</v>
      </c>
      <c r="E139">
        <v>14.95</v>
      </c>
      <c r="F139" s="52"/>
    </row>
    <row r="140" spans="2:6" x14ac:dyDescent="0.35">
      <c r="B140">
        <v>210054</v>
      </c>
      <c r="C140" t="s">
        <v>9177</v>
      </c>
      <c r="D140">
        <v>1</v>
      </c>
      <c r="E140">
        <v>14.95</v>
      </c>
      <c r="F140" s="52"/>
    </row>
    <row r="141" spans="2:6" x14ac:dyDescent="0.35">
      <c r="B141">
        <v>210055</v>
      </c>
      <c r="C141" t="s">
        <v>9181</v>
      </c>
      <c r="D141">
        <v>1</v>
      </c>
      <c r="E141">
        <v>150</v>
      </c>
      <c r="F141" s="52"/>
    </row>
    <row r="142" spans="2:6" x14ac:dyDescent="0.35">
      <c r="B142">
        <v>210056</v>
      </c>
      <c r="C142" t="s">
        <v>9187</v>
      </c>
      <c r="D142">
        <v>1</v>
      </c>
      <c r="E142">
        <v>1700</v>
      </c>
      <c r="F142" s="52"/>
    </row>
    <row r="143" spans="2:6" x14ac:dyDescent="0.35">
      <c r="B143">
        <v>210057</v>
      </c>
      <c r="C143" t="s">
        <v>9180</v>
      </c>
      <c r="D143">
        <v>2</v>
      </c>
      <c r="E143">
        <v>2.99</v>
      </c>
      <c r="F143" s="52"/>
    </row>
    <row r="144" spans="2:6" x14ac:dyDescent="0.35">
      <c r="B144">
        <v>210058</v>
      </c>
      <c r="C144" t="s">
        <v>9177</v>
      </c>
      <c r="D144">
        <v>1</v>
      </c>
      <c r="E144">
        <v>14.95</v>
      </c>
      <c r="F144" s="52"/>
    </row>
    <row r="145" spans="2:6" x14ac:dyDescent="0.35">
      <c r="B145">
        <v>210059</v>
      </c>
      <c r="C145" t="s">
        <v>9175</v>
      </c>
      <c r="D145">
        <v>1</v>
      </c>
      <c r="E145">
        <v>149.99</v>
      </c>
      <c r="F145" s="52"/>
    </row>
    <row r="146" spans="2:6" x14ac:dyDescent="0.35">
      <c r="B146">
        <v>210060</v>
      </c>
      <c r="C146" t="s">
        <v>9174</v>
      </c>
      <c r="D146">
        <v>1</v>
      </c>
      <c r="E146">
        <v>11.95</v>
      </c>
      <c r="F146" s="52"/>
    </row>
    <row r="147" spans="2:6" x14ac:dyDescent="0.35">
      <c r="B147">
        <v>210061</v>
      </c>
      <c r="C147" t="s">
        <v>9188</v>
      </c>
      <c r="D147">
        <v>1</v>
      </c>
      <c r="E147">
        <v>300</v>
      </c>
      <c r="F147" s="52"/>
    </row>
    <row r="148" spans="2:6" x14ac:dyDescent="0.35">
      <c r="B148">
        <v>210062</v>
      </c>
      <c r="C148" t="s">
        <v>9180</v>
      </c>
      <c r="D148">
        <v>1</v>
      </c>
      <c r="E148">
        <v>2.99</v>
      </c>
      <c r="F148" s="52"/>
    </row>
    <row r="149" spans="2:6" x14ac:dyDescent="0.35">
      <c r="B149">
        <v>210063</v>
      </c>
      <c r="C149" t="s">
        <v>9177</v>
      </c>
      <c r="D149">
        <v>1</v>
      </c>
      <c r="E149">
        <v>14.95</v>
      </c>
      <c r="F149" s="52"/>
    </row>
    <row r="150" spans="2:6" x14ac:dyDescent="0.35">
      <c r="B150">
        <v>210064</v>
      </c>
      <c r="C150" t="s">
        <v>9177</v>
      </c>
      <c r="D150">
        <v>1</v>
      </c>
      <c r="E150">
        <v>14.95</v>
      </c>
      <c r="F150" s="52"/>
    </row>
    <row r="151" spans="2:6" x14ac:dyDescent="0.35">
      <c r="B151">
        <v>210064</v>
      </c>
      <c r="C151" t="s">
        <v>9175</v>
      </c>
      <c r="D151">
        <v>1</v>
      </c>
      <c r="E151">
        <v>149.99</v>
      </c>
      <c r="F151" s="52"/>
    </row>
    <row r="152" spans="2:6" x14ac:dyDescent="0.35">
      <c r="B152">
        <v>210065</v>
      </c>
      <c r="C152" t="s">
        <v>9177</v>
      </c>
      <c r="D152">
        <v>1</v>
      </c>
      <c r="E152">
        <v>14.95</v>
      </c>
      <c r="F152" s="52"/>
    </row>
    <row r="153" spans="2:6" x14ac:dyDescent="0.35">
      <c r="B153">
        <v>210066</v>
      </c>
      <c r="C153" t="s">
        <v>9185</v>
      </c>
      <c r="D153">
        <v>1</v>
      </c>
      <c r="E153">
        <v>700</v>
      </c>
      <c r="F153" s="52"/>
    </row>
    <row r="154" spans="2:6" x14ac:dyDescent="0.35">
      <c r="B154">
        <v>210067</v>
      </c>
      <c r="C154" t="s">
        <v>9179</v>
      </c>
      <c r="D154">
        <v>1</v>
      </c>
      <c r="E154">
        <v>11.99</v>
      </c>
      <c r="F154" s="52"/>
    </row>
    <row r="155" spans="2:6" x14ac:dyDescent="0.35">
      <c r="B155">
        <v>210068</v>
      </c>
      <c r="C155" t="s">
        <v>9173</v>
      </c>
      <c r="D155">
        <v>1</v>
      </c>
      <c r="E155">
        <v>3.84</v>
      </c>
      <c r="F155" s="52"/>
    </row>
    <row r="156" spans="2:6" x14ac:dyDescent="0.35">
      <c r="B156">
        <v>210069</v>
      </c>
      <c r="C156" t="s">
        <v>9182</v>
      </c>
      <c r="D156">
        <v>1</v>
      </c>
      <c r="E156">
        <v>600</v>
      </c>
      <c r="F156" s="52"/>
    </row>
    <row r="157" spans="2:6" x14ac:dyDescent="0.35">
      <c r="B157">
        <v>210070</v>
      </c>
      <c r="C157" t="s">
        <v>9180</v>
      </c>
      <c r="D157">
        <v>1</v>
      </c>
      <c r="E157">
        <v>2.99</v>
      </c>
      <c r="F157" s="52"/>
    </row>
    <row r="158" spans="2:6" x14ac:dyDescent="0.35">
      <c r="B158">
        <v>210071</v>
      </c>
      <c r="C158" t="s">
        <v>9177</v>
      </c>
      <c r="D158">
        <v>1</v>
      </c>
      <c r="E158">
        <v>14.95</v>
      </c>
      <c r="F158" s="52"/>
    </row>
    <row r="159" spans="2:6" x14ac:dyDescent="0.35">
      <c r="B159">
        <v>210072</v>
      </c>
      <c r="C159" t="s">
        <v>9173</v>
      </c>
      <c r="D159">
        <v>2</v>
      </c>
      <c r="E159">
        <v>3.84</v>
      </c>
      <c r="F159" s="52"/>
    </row>
    <row r="160" spans="2:6" x14ac:dyDescent="0.35">
      <c r="B160">
        <v>210073</v>
      </c>
      <c r="C160" t="s">
        <v>9184</v>
      </c>
      <c r="D160">
        <v>1</v>
      </c>
      <c r="E160">
        <v>99.99</v>
      </c>
      <c r="F160" s="52"/>
    </row>
    <row r="161" spans="2:6" x14ac:dyDescent="0.35">
      <c r="B161" t="s">
        <v>9168</v>
      </c>
      <c r="C161" t="s">
        <v>9169</v>
      </c>
      <c r="D161" t="s">
        <v>9170</v>
      </c>
      <c r="E161" t="s">
        <v>9171</v>
      </c>
    </row>
    <row r="162" spans="2:6" x14ac:dyDescent="0.35">
      <c r="B162">
        <v>210074</v>
      </c>
      <c r="C162" t="s">
        <v>9173</v>
      </c>
      <c r="D162">
        <v>2</v>
      </c>
      <c r="E162">
        <v>3.84</v>
      </c>
      <c r="F162" s="52"/>
    </row>
    <row r="163" spans="2:6" x14ac:dyDescent="0.35">
      <c r="B163">
        <v>210075</v>
      </c>
      <c r="C163" t="s">
        <v>9174</v>
      </c>
      <c r="D163">
        <v>1</v>
      </c>
      <c r="E163">
        <v>11.95</v>
      </c>
      <c r="F163" s="52"/>
    </row>
    <row r="164" spans="2:6" x14ac:dyDescent="0.35">
      <c r="B164">
        <v>210076</v>
      </c>
      <c r="C164" t="s">
        <v>9173</v>
      </c>
      <c r="D164">
        <v>1</v>
      </c>
      <c r="E164">
        <v>3.84</v>
      </c>
      <c r="F164" s="52"/>
    </row>
    <row r="165" spans="2:6" x14ac:dyDescent="0.35">
      <c r="B165">
        <v>210077</v>
      </c>
      <c r="C165" t="s">
        <v>9179</v>
      </c>
      <c r="D165">
        <v>1</v>
      </c>
      <c r="E165">
        <v>11.99</v>
      </c>
      <c r="F165" s="52"/>
    </row>
    <row r="166" spans="2:6" x14ac:dyDescent="0.35">
      <c r="B166">
        <v>210078</v>
      </c>
      <c r="C166" t="s">
        <v>9186</v>
      </c>
      <c r="D166">
        <v>1</v>
      </c>
      <c r="E166">
        <v>999.99</v>
      </c>
      <c r="F166" s="52"/>
    </row>
    <row r="167" spans="2:6" x14ac:dyDescent="0.35">
      <c r="B167">
        <v>210079</v>
      </c>
      <c r="C167" t="s">
        <v>9195</v>
      </c>
      <c r="D167">
        <v>1</v>
      </c>
      <c r="E167">
        <v>600</v>
      </c>
      <c r="F167" s="52"/>
    </row>
    <row r="168" spans="2:6" x14ac:dyDescent="0.35">
      <c r="B168">
        <v>210080</v>
      </c>
      <c r="C168" t="s">
        <v>9180</v>
      </c>
      <c r="D168">
        <v>1</v>
      </c>
      <c r="E168">
        <v>2.99</v>
      </c>
      <c r="F168" s="52"/>
    </row>
    <row r="169" spans="2:6" x14ac:dyDescent="0.35">
      <c r="B169">
        <v>210081</v>
      </c>
      <c r="C169" t="s">
        <v>9184</v>
      </c>
      <c r="D169">
        <v>1</v>
      </c>
      <c r="E169">
        <v>99.99</v>
      </c>
      <c r="F169" s="52"/>
    </row>
    <row r="170" spans="2:6" x14ac:dyDescent="0.35">
      <c r="B170">
        <v>210082</v>
      </c>
      <c r="C170" t="s">
        <v>9174</v>
      </c>
      <c r="D170">
        <v>1</v>
      </c>
      <c r="E170">
        <v>11.95</v>
      </c>
      <c r="F170" s="52"/>
    </row>
    <row r="171" spans="2:6" x14ac:dyDescent="0.35">
      <c r="B171">
        <v>210083</v>
      </c>
      <c r="C171" t="s">
        <v>9177</v>
      </c>
      <c r="D171">
        <v>1</v>
      </c>
      <c r="E171">
        <v>14.95</v>
      </c>
      <c r="F171" s="52"/>
    </row>
    <row r="172" spans="2:6" x14ac:dyDescent="0.35">
      <c r="B172">
        <v>210084</v>
      </c>
      <c r="C172" t="s">
        <v>9186</v>
      </c>
      <c r="D172">
        <v>1</v>
      </c>
      <c r="E172">
        <v>999.99</v>
      </c>
      <c r="F172" s="52"/>
    </row>
    <row r="173" spans="2:6" x14ac:dyDescent="0.35">
      <c r="B173">
        <v>210085</v>
      </c>
      <c r="C173" t="s">
        <v>9175</v>
      </c>
      <c r="D173">
        <v>1</v>
      </c>
      <c r="E173">
        <v>149.99</v>
      </c>
      <c r="F173" s="52"/>
    </row>
    <row r="174" spans="2:6" x14ac:dyDescent="0.35">
      <c r="B174">
        <v>210086</v>
      </c>
      <c r="C174" t="s">
        <v>9176</v>
      </c>
      <c r="D174">
        <v>1</v>
      </c>
      <c r="E174">
        <v>379.99</v>
      </c>
      <c r="F174" s="52"/>
    </row>
    <row r="175" spans="2:6" x14ac:dyDescent="0.35">
      <c r="B175">
        <v>210087</v>
      </c>
      <c r="C175" t="s">
        <v>9177</v>
      </c>
      <c r="D175">
        <v>1</v>
      </c>
      <c r="E175">
        <v>14.95</v>
      </c>
      <c r="F175" s="52"/>
    </row>
    <row r="176" spans="2:6" x14ac:dyDescent="0.35">
      <c r="B176">
        <v>210088</v>
      </c>
      <c r="C176" t="s">
        <v>9179</v>
      </c>
      <c r="D176">
        <v>1</v>
      </c>
      <c r="E176">
        <v>11.99</v>
      </c>
      <c r="F176" s="52"/>
    </row>
    <row r="177" spans="2:6" x14ac:dyDescent="0.35">
      <c r="B177">
        <v>210089</v>
      </c>
      <c r="C177" t="s">
        <v>9174</v>
      </c>
      <c r="D177">
        <v>1</v>
      </c>
      <c r="E177">
        <v>11.95</v>
      </c>
      <c r="F177" s="52"/>
    </row>
    <row r="178" spans="2:6" x14ac:dyDescent="0.35">
      <c r="B178">
        <v>210090</v>
      </c>
      <c r="C178" t="s">
        <v>9180</v>
      </c>
      <c r="D178">
        <v>3</v>
      </c>
      <c r="E178">
        <v>2.99</v>
      </c>
      <c r="F178" s="52"/>
    </row>
    <row r="179" spans="2:6" x14ac:dyDescent="0.35">
      <c r="B179">
        <v>210091</v>
      </c>
      <c r="C179" t="s">
        <v>9187</v>
      </c>
      <c r="D179">
        <v>1</v>
      </c>
      <c r="E179">
        <v>1700</v>
      </c>
      <c r="F179" s="52"/>
    </row>
    <row r="180" spans="2:6" x14ac:dyDescent="0.35">
      <c r="B180">
        <v>210092</v>
      </c>
      <c r="C180" t="s">
        <v>9174</v>
      </c>
      <c r="D180">
        <v>1</v>
      </c>
      <c r="E180">
        <v>11.95</v>
      </c>
      <c r="F180" s="52"/>
    </row>
    <row r="181" spans="2:6" x14ac:dyDescent="0.35">
      <c r="B181">
        <v>210093</v>
      </c>
      <c r="C181" t="s">
        <v>9181</v>
      </c>
      <c r="D181">
        <v>1</v>
      </c>
      <c r="E181">
        <v>150</v>
      </c>
      <c r="F181" s="52"/>
    </row>
    <row r="182" spans="2:6" x14ac:dyDescent="0.35">
      <c r="B182">
        <v>210094</v>
      </c>
      <c r="C182" t="s">
        <v>9180</v>
      </c>
      <c r="D182">
        <v>1</v>
      </c>
      <c r="E182">
        <v>2.99</v>
      </c>
      <c r="F182" s="52"/>
    </row>
    <row r="183" spans="2:6" x14ac:dyDescent="0.35">
      <c r="B183">
        <v>210095</v>
      </c>
      <c r="C183" t="s">
        <v>9180</v>
      </c>
      <c r="D183">
        <v>2</v>
      </c>
      <c r="E183">
        <v>2.99</v>
      </c>
      <c r="F183" s="52"/>
    </row>
    <row r="184" spans="2:6" x14ac:dyDescent="0.35">
      <c r="B184">
        <v>210096</v>
      </c>
      <c r="C184" t="s">
        <v>9175</v>
      </c>
      <c r="D184">
        <v>1</v>
      </c>
      <c r="E184">
        <v>149.99</v>
      </c>
      <c r="F184" s="52"/>
    </row>
    <row r="185" spans="2:6" x14ac:dyDescent="0.35">
      <c r="B185">
        <v>210097</v>
      </c>
      <c r="C185" t="s">
        <v>9177</v>
      </c>
      <c r="D185">
        <v>1</v>
      </c>
      <c r="E185">
        <v>14.95</v>
      </c>
      <c r="F185" s="52"/>
    </row>
    <row r="186" spans="2:6" x14ac:dyDescent="0.35">
      <c r="B186">
        <v>210098</v>
      </c>
      <c r="C186" t="s">
        <v>9180</v>
      </c>
      <c r="D186">
        <v>1</v>
      </c>
      <c r="E186">
        <v>2.99</v>
      </c>
      <c r="F186" s="52"/>
    </row>
    <row r="187" spans="2:6" x14ac:dyDescent="0.35">
      <c r="B187">
        <v>210099</v>
      </c>
      <c r="C187" t="s">
        <v>9177</v>
      </c>
      <c r="D187">
        <v>2</v>
      </c>
      <c r="E187">
        <v>14.95</v>
      </c>
      <c r="F187" s="52"/>
    </row>
    <row r="188" spans="2:6" x14ac:dyDescent="0.35">
      <c r="B188">
        <v>210100</v>
      </c>
      <c r="C188" t="s">
        <v>9181</v>
      </c>
      <c r="D188">
        <v>1</v>
      </c>
      <c r="E188">
        <v>150</v>
      </c>
      <c r="F188" s="52"/>
    </row>
    <row r="189" spans="2:6" x14ac:dyDescent="0.35">
      <c r="B189">
        <v>210101</v>
      </c>
      <c r="C189" t="s">
        <v>9178</v>
      </c>
      <c r="D189">
        <v>1</v>
      </c>
      <c r="E189">
        <v>400</v>
      </c>
      <c r="F189" s="52"/>
    </row>
    <row r="190" spans="2:6" x14ac:dyDescent="0.35">
      <c r="B190">
        <v>210102</v>
      </c>
      <c r="C190" t="s">
        <v>9179</v>
      </c>
      <c r="D190">
        <v>1</v>
      </c>
      <c r="E190">
        <v>11.99</v>
      </c>
      <c r="F190" s="52"/>
    </row>
    <row r="191" spans="2:6" x14ac:dyDescent="0.35">
      <c r="B191">
        <v>210103</v>
      </c>
      <c r="C191" t="s">
        <v>9182</v>
      </c>
      <c r="D191">
        <v>1</v>
      </c>
      <c r="E191">
        <v>600</v>
      </c>
      <c r="F191" s="52"/>
    </row>
    <row r="192" spans="2:6" x14ac:dyDescent="0.35">
      <c r="B192">
        <v>210104</v>
      </c>
      <c r="C192" t="s">
        <v>9184</v>
      </c>
      <c r="D192">
        <v>1</v>
      </c>
      <c r="E192">
        <v>99.99</v>
      </c>
      <c r="F192" s="52"/>
    </row>
    <row r="193" spans="2:6" x14ac:dyDescent="0.35">
      <c r="B193">
        <v>210105</v>
      </c>
      <c r="C193" t="s">
        <v>9173</v>
      </c>
      <c r="D193">
        <v>3</v>
      </c>
      <c r="E193">
        <v>3.84</v>
      </c>
      <c r="F193" s="52"/>
    </row>
    <row r="194" spans="2:6" x14ac:dyDescent="0.35">
      <c r="B194">
        <v>210106</v>
      </c>
      <c r="C194" t="s">
        <v>9179</v>
      </c>
      <c r="D194">
        <v>2</v>
      </c>
      <c r="E194">
        <v>11.99</v>
      </c>
      <c r="F194" s="52"/>
    </row>
    <row r="195" spans="2:6" x14ac:dyDescent="0.35">
      <c r="B195">
        <v>210107</v>
      </c>
      <c r="C195" t="s">
        <v>9177</v>
      </c>
      <c r="D195">
        <v>1</v>
      </c>
      <c r="E195">
        <v>14.95</v>
      </c>
      <c r="F195" s="52"/>
    </row>
    <row r="196" spans="2:6" x14ac:dyDescent="0.35">
      <c r="B196">
        <v>210108</v>
      </c>
      <c r="C196" t="s">
        <v>9175</v>
      </c>
      <c r="D196">
        <v>1</v>
      </c>
      <c r="E196">
        <v>149.99</v>
      </c>
      <c r="F196" s="52"/>
    </row>
    <row r="197" spans="2:6" x14ac:dyDescent="0.35">
      <c r="B197">
        <v>210109</v>
      </c>
      <c r="C197" t="s">
        <v>9177</v>
      </c>
      <c r="D197">
        <v>1</v>
      </c>
      <c r="E197">
        <v>14.95</v>
      </c>
      <c r="F197" s="52"/>
    </row>
    <row r="198" spans="2:6" x14ac:dyDescent="0.35">
      <c r="B198">
        <v>210110</v>
      </c>
      <c r="C198" t="s">
        <v>9181</v>
      </c>
      <c r="D198">
        <v>1</v>
      </c>
      <c r="E198">
        <v>150</v>
      </c>
      <c r="F198" s="52"/>
    </row>
    <row r="199" spans="2:6" x14ac:dyDescent="0.35">
      <c r="B199">
        <v>210111</v>
      </c>
      <c r="C199" t="s">
        <v>9177</v>
      </c>
      <c r="D199">
        <v>1</v>
      </c>
      <c r="E199">
        <v>14.95</v>
      </c>
      <c r="F199" s="52"/>
    </row>
    <row r="200" spans="2:6" x14ac:dyDescent="0.35">
      <c r="B200">
        <v>210112</v>
      </c>
      <c r="C200" t="s">
        <v>9174</v>
      </c>
      <c r="D200">
        <v>1</v>
      </c>
      <c r="E200">
        <v>11.95</v>
      </c>
      <c r="F200" s="52"/>
    </row>
    <row r="201" spans="2:6" x14ac:dyDescent="0.35">
      <c r="B201">
        <v>210113</v>
      </c>
      <c r="C201" t="s">
        <v>9174</v>
      </c>
      <c r="D201">
        <v>1</v>
      </c>
      <c r="E201">
        <v>11.95</v>
      </c>
      <c r="F201" s="52"/>
    </row>
    <row r="202" spans="2:6" x14ac:dyDescent="0.35">
      <c r="B202">
        <v>210114</v>
      </c>
      <c r="C202" t="s">
        <v>9179</v>
      </c>
      <c r="D202">
        <v>1</v>
      </c>
      <c r="E202">
        <v>11.99</v>
      </c>
      <c r="F202" s="52"/>
    </row>
    <row r="203" spans="2:6" x14ac:dyDescent="0.35">
      <c r="B203">
        <v>210115</v>
      </c>
      <c r="C203" t="s">
        <v>9181</v>
      </c>
      <c r="D203">
        <v>1</v>
      </c>
      <c r="E203">
        <v>150</v>
      </c>
      <c r="F203" s="52"/>
    </row>
    <row r="204" spans="2:6" x14ac:dyDescent="0.35">
      <c r="B204">
        <v>210116</v>
      </c>
      <c r="C204" t="s">
        <v>9184</v>
      </c>
      <c r="D204">
        <v>1</v>
      </c>
      <c r="E204">
        <v>99.99</v>
      </c>
      <c r="F204" s="52"/>
    </row>
    <row r="205" spans="2:6" x14ac:dyDescent="0.35">
      <c r="B205">
        <v>210117</v>
      </c>
      <c r="C205" t="s">
        <v>9184</v>
      </c>
      <c r="D205">
        <v>1</v>
      </c>
      <c r="E205">
        <v>99.99</v>
      </c>
      <c r="F205" s="52"/>
    </row>
    <row r="206" spans="2:6" x14ac:dyDescent="0.35">
      <c r="B206">
        <v>210118</v>
      </c>
      <c r="C206" t="s">
        <v>9184</v>
      </c>
      <c r="D206">
        <v>1</v>
      </c>
      <c r="E206">
        <v>99.99</v>
      </c>
      <c r="F206" s="52"/>
    </row>
    <row r="207" spans="2:6" x14ac:dyDescent="0.35">
      <c r="B207">
        <v>210119</v>
      </c>
      <c r="C207" t="s">
        <v>9179</v>
      </c>
      <c r="D207">
        <v>2</v>
      </c>
      <c r="E207">
        <v>11.99</v>
      </c>
      <c r="F207" s="52"/>
    </row>
    <row r="208" spans="2:6" x14ac:dyDescent="0.35">
      <c r="B208">
        <v>210120</v>
      </c>
      <c r="C208" t="s">
        <v>9173</v>
      </c>
      <c r="D208">
        <v>1</v>
      </c>
      <c r="E208">
        <v>3.84</v>
      </c>
      <c r="F208" s="52"/>
    </row>
    <row r="209" spans="2:6" x14ac:dyDescent="0.35">
      <c r="B209">
        <v>210121</v>
      </c>
      <c r="C209" t="s">
        <v>9179</v>
      </c>
      <c r="D209">
        <v>1</v>
      </c>
      <c r="E209">
        <v>11.99</v>
      </c>
      <c r="F209" s="52"/>
    </row>
    <row r="210" spans="2:6" x14ac:dyDescent="0.35">
      <c r="B210">
        <v>210122</v>
      </c>
      <c r="C210" t="s">
        <v>9173</v>
      </c>
      <c r="D210">
        <v>1</v>
      </c>
      <c r="E210">
        <v>3.84</v>
      </c>
      <c r="F210" s="52"/>
    </row>
    <row r="211" spans="2:6" x14ac:dyDescent="0.35">
      <c r="B211">
        <v>210123</v>
      </c>
      <c r="C211" t="s">
        <v>9180</v>
      </c>
      <c r="D211">
        <v>1</v>
      </c>
      <c r="E211">
        <v>2.99</v>
      </c>
      <c r="F211" s="52"/>
    </row>
    <row r="212" spans="2:6" x14ac:dyDescent="0.35">
      <c r="B212">
        <v>210124</v>
      </c>
      <c r="C212" t="s">
        <v>9179</v>
      </c>
      <c r="D212">
        <v>1</v>
      </c>
      <c r="E212">
        <v>11.99</v>
      </c>
      <c r="F212" s="52"/>
    </row>
    <row r="213" spans="2:6" x14ac:dyDescent="0.35">
      <c r="B213">
        <v>210125</v>
      </c>
      <c r="C213" t="s">
        <v>9181</v>
      </c>
      <c r="D213">
        <v>1</v>
      </c>
      <c r="E213">
        <v>150</v>
      </c>
      <c r="F213" s="52"/>
    </row>
    <row r="214" spans="2:6" x14ac:dyDescent="0.35">
      <c r="B214">
        <v>210126</v>
      </c>
      <c r="C214" t="s">
        <v>9183</v>
      </c>
      <c r="D214">
        <v>1</v>
      </c>
      <c r="E214">
        <v>109.99</v>
      </c>
      <c r="F214" s="52"/>
    </row>
    <row r="215" spans="2:6" x14ac:dyDescent="0.35">
      <c r="B215">
        <v>210127</v>
      </c>
      <c r="C215" t="s">
        <v>9173</v>
      </c>
      <c r="D215">
        <v>1</v>
      </c>
      <c r="E215">
        <v>3.84</v>
      </c>
      <c r="F215" s="52"/>
    </row>
    <row r="216" spans="2:6" x14ac:dyDescent="0.35">
      <c r="B216">
        <v>210128</v>
      </c>
      <c r="C216" t="s">
        <v>9177</v>
      </c>
      <c r="D216">
        <v>1</v>
      </c>
      <c r="E216">
        <v>14.95</v>
      </c>
      <c r="F216" s="52"/>
    </row>
    <row r="217" spans="2:6" x14ac:dyDescent="0.35">
      <c r="B217">
        <v>210129</v>
      </c>
      <c r="C217" t="s">
        <v>9174</v>
      </c>
      <c r="D217">
        <v>1</v>
      </c>
      <c r="E217">
        <v>11.95</v>
      </c>
      <c r="F217" s="52"/>
    </row>
    <row r="218" spans="2:6" x14ac:dyDescent="0.35">
      <c r="B218">
        <v>210130</v>
      </c>
      <c r="C218" t="s">
        <v>9180</v>
      </c>
      <c r="D218">
        <v>5</v>
      </c>
      <c r="E218">
        <v>2.99</v>
      </c>
      <c r="F218" s="52"/>
    </row>
    <row r="219" spans="2:6" x14ac:dyDescent="0.35">
      <c r="B219">
        <v>210131</v>
      </c>
      <c r="C219" t="s">
        <v>9173</v>
      </c>
      <c r="D219">
        <v>1</v>
      </c>
      <c r="E219">
        <v>3.84</v>
      </c>
      <c r="F219" s="52"/>
    </row>
    <row r="220" spans="2:6" x14ac:dyDescent="0.35">
      <c r="B220">
        <v>210132</v>
      </c>
      <c r="C220" t="s">
        <v>9181</v>
      </c>
      <c r="D220">
        <v>2</v>
      </c>
      <c r="E220">
        <v>150</v>
      </c>
      <c r="F220" s="52"/>
    </row>
    <row r="221" spans="2:6" x14ac:dyDescent="0.35">
      <c r="B221">
        <v>210133</v>
      </c>
      <c r="C221" t="s">
        <v>9173</v>
      </c>
      <c r="D221">
        <v>2</v>
      </c>
      <c r="E221">
        <v>3.84</v>
      </c>
      <c r="F221" s="52"/>
    </row>
    <row r="222" spans="2:6" x14ac:dyDescent="0.35">
      <c r="B222">
        <v>210134</v>
      </c>
      <c r="C222" t="s">
        <v>9173</v>
      </c>
      <c r="D222">
        <v>1</v>
      </c>
      <c r="E222">
        <v>3.84</v>
      </c>
      <c r="F222" s="52"/>
    </row>
    <row r="223" spans="2:6" x14ac:dyDescent="0.35">
      <c r="B223">
        <v>210135</v>
      </c>
      <c r="C223" t="s">
        <v>9179</v>
      </c>
      <c r="D223">
        <v>2</v>
      </c>
      <c r="E223">
        <v>11.99</v>
      </c>
      <c r="F223" s="52"/>
    </row>
    <row r="224" spans="2:6" x14ac:dyDescent="0.35">
      <c r="B224">
        <v>210136</v>
      </c>
      <c r="C224" t="s">
        <v>9179</v>
      </c>
      <c r="D224">
        <v>1</v>
      </c>
      <c r="E224">
        <v>11.99</v>
      </c>
      <c r="F224" s="52"/>
    </row>
    <row r="225" spans="2:6" x14ac:dyDescent="0.35">
      <c r="B225">
        <v>210137</v>
      </c>
      <c r="C225" t="s">
        <v>9173</v>
      </c>
      <c r="D225">
        <v>1</v>
      </c>
      <c r="E225">
        <v>3.84</v>
      </c>
      <c r="F225" s="52"/>
    </row>
    <row r="226" spans="2:6" x14ac:dyDescent="0.35">
      <c r="B226">
        <v>210138</v>
      </c>
      <c r="C226" t="s">
        <v>9189</v>
      </c>
      <c r="D226">
        <v>1</v>
      </c>
      <c r="E226">
        <v>389.99</v>
      </c>
      <c r="F226" s="52"/>
    </row>
    <row r="227" spans="2:6" x14ac:dyDescent="0.35">
      <c r="B227">
        <v>210139</v>
      </c>
      <c r="C227" t="s">
        <v>9173</v>
      </c>
      <c r="D227">
        <v>1</v>
      </c>
      <c r="E227">
        <v>3.84</v>
      </c>
      <c r="F227" s="52"/>
    </row>
    <row r="228" spans="2:6" x14ac:dyDescent="0.35">
      <c r="B228">
        <v>210140</v>
      </c>
      <c r="C228" t="s">
        <v>9173</v>
      </c>
      <c r="D228">
        <v>1</v>
      </c>
      <c r="E228">
        <v>3.84</v>
      </c>
      <c r="F228" s="52"/>
    </row>
    <row r="229" spans="2:6" x14ac:dyDescent="0.35">
      <c r="B229">
        <v>210141</v>
      </c>
      <c r="C229" t="s">
        <v>9184</v>
      </c>
      <c r="D229">
        <v>1</v>
      </c>
      <c r="E229">
        <v>99.99</v>
      </c>
      <c r="F229" s="52"/>
    </row>
    <row r="230" spans="2:6" x14ac:dyDescent="0.35">
      <c r="B230">
        <v>210142</v>
      </c>
      <c r="C230" t="s">
        <v>9188</v>
      </c>
      <c r="D230">
        <v>1</v>
      </c>
      <c r="E230">
        <v>300</v>
      </c>
      <c r="F230" s="52"/>
    </row>
    <row r="231" spans="2:6" x14ac:dyDescent="0.35">
      <c r="B231">
        <v>210143</v>
      </c>
      <c r="C231" t="s">
        <v>9184</v>
      </c>
      <c r="D231">
        <v>1</v>
      </c>
      <c r="E231">
        <v>99.99</v>
      </c>
      <c r="F231" s="52"/>
    </row>
    <row r="232" spans="2:6" x14ac:dyDescent="0.35">
      <c r="B232">
        <v>210144</v>
      </c>
      <c r="C232" t="s">
        <v>9189</v>
      </c>
      <c r="D232">
        <v>1</v>
      </c>
      <c r="E232">
        <v>389.99</v>
      </c>
      <c r="F232" s="52"/>
    </row>
    <row r="233" spans="2:6" x14ac:dyDescent="0.35">
      <c r="B233">
        <v>210144</v>
      </c>
      <c r="C233" t="s">
        <v>9173</v>
      </c>
      <c r="D233">
        <v>1</v>
      </c>
      <c r="E233">
        <v>3.84</v>
      </c>
      <c r="F233" s="52"/>
    </row>
    <row r="234" spans="2:6" x14ac:dyDescent="0.35">
      <c r="B234">
        <v>210145</v>
      </c>
      <c r="C234" t="s">
        <v>9183</v>
      </c>
      <c r="D234">
        <v>1</v>
      </c>
      <c r="E234">
        <v>109.99</v>
      </c>
      <c r="F234" s="52"/>
    </row>
    <row r="235" spans="2:6" x14ac:dyDescent="0.35">
      <c r="B235">
        <v>210146</v>
      </c>
      <c r="C235" t="s">
        <v>9173</v>
      </c>
      <c r="D235">
        <v>1</v>
      </c>
      <c r="E235">
        <v>3.84</v>
      </c>
      <c r="F235" s="52"/>
    </row>
    <row r="236" spans="2:6" x14ac:dyDescent="0.35">
      <c r="B236">
        <v>210147</v>
      </c>
      <c r="C236" t="s">
        <v>9184</v>
      </c>
      <c r="D236">
        <v>1</v>
      </c>
      <c r="E236">
        <v>99.99</v>
      </c>
      <c r="F236" s="52"/>
    </row>
    <row r="237" spans="2:6" x14ac:dyDescent="0.35">
      <c r="B237">
        <v>210148</v>
      </c>
      <c r="C237" t="s">
        <v>9183</v>
      </c>
      <c r="D237">
        <v>1</v>
      </c>
      <c r="E237">
        <v>109.99</v>
      </c>
      <c r="F237" s="52"/>
    </row>
    <row r="238" spans="2:6" x14ac:dyDescent="0.35">
      <c r="B238">
        <v>210148</v>
      </c>
      <c r="C238" t="s">
        <v>9179</v>
      </c>
      <c r="D238">
        <v>1</v>
      </c>
      <c r="E238">
        <v>11.99</v>
      </c>
      <c r="F238" s="52"/>
    </row>
    <row r="239" spans="2:6" x14ac:dyDescent="0.35">
      <c r="B239">
        <v>210149</v>
      </c>
      <c r="C239" t="s">
        <v>9174</v>
      </c>
      <c r="D239">
        <v>1</v>
      </c>
      <c r="E239">
        <v>11.95</v>
      </c>
      <c r="F239" s="52"/>
    </row>
    <row r="240" spans="2:6" x14ac:dyDescent="0.35">
      <c r="B240">
        <v>210150</v>
      </c>
      <c r="C240" t="s">
        <v>9175</v>
      </c>
      <c r="D240">
        <v>1</v>
      </c>
      <c r="E240">
        <v>149.99</v>
      </c>
      <c r="F240" s="52"/>
    </row>
    <row r="241" spans="2:6" x14ac:dyDescent="0.35">
      <c r="B241">
        <v>210151</v>
      </c>
      <c r="C241" t="s">
        <v>9174</v>
      </c>
      <c r="D241">
        <v>1</v>
      </c>
      <c r="E241">
        <v>11.95</v>
      </c>
      <c r="F241" s="52"/>
    </row>
    <row r="242" spans="2:6" x14ac:dyDescent="0.35">
      <c r="B242">
        <v>210152</v>
      </c>
      <c r="C242" t="s">
        <v>9180</v>
      </c>
      <c r="D242">
        <v>2</v>
      </c>
      <c r="E242">
        <v>2.99</v>
      </c>
      <c r="F242" s="52"/>
    </row>
    <row r="243" spans="2:6" x14ac:dyDescent="0.35">
      <c r="B243">
        <v>210153</v>
      </c>
      <c r="C243" t="s">
        <v>9177</v>
      </c>
      <c r="D243">
        <v>2</v>
      </c>
      <c r="E243">
        <v>14.95</v>
      </c>
      <c r="F243" s="52"/>
    </row>
    <row r="244" spans="2:6" x14ac:dyDescent="0.35">
      <c r="B244">
        <v>210154</v>
      </c>
      <c r="C244" t="s">
        <v>9185</v>
      </c>
      <c r="D244">
        <v>1</v>
      </c>
      <c r="E244">
        <v>700</v>
      </c>
      <c r="F244" s="52"/>
    </row>
    <row r="245" spans="2:6" x14ac:dyDescent="0.35">
      <c r="B245">
        <v>210155</v>
      </c>
      <c r="C245" t="s">
        <v>9180</v>
      </c>
      <c r="D245">
        <v>1</v>
      </c>
      <c r="E245">
        <v>2.99</v>
      </c>
      <c r="F245" s="52"/>
    </row>
    <row r="246" spans="2:6" x14ac:dyDescent="0.35">
      <c r="B246">
        <v>210156</v>
      </c>
      <c r="C246" t="s">
        <v>9174</v>
      </c>
      <c r="D246">
        <v>1</v>
      </c>
      <c r="E246">
        <v>11.95</v>
      </c>
      <c r="F246" s="52"/>
    </row>
    <row r="247" spans="2:6" x14ac:dyDescent="0.35">
      <c r="B247">
        <v>210157</v>
      </c>
      <c r="C247" t="s">
        <v>9173</v>
      </c>
      <c r="D247">
        <v>1</v>
      </c>
      <c r="E247">
        <v>3.84</v>
      </c>
      <c r="F247" s="52"/>
    </row>
    <row r="248" spans="2:6" x14ac:dyDescent="0.35">
      <c r="B248">
        <v>210158</v>
      </c>
      <c r="C248" t="s">
        <v>9189</v>
      </c>
      <c r="D248">
        <v>1</v>
      </c>
      <c r="E248">
        <v>389.99</v>
      </c>
      <c r="F248" s="52"/>
    </row>
    <row r="249" spans="2:6" x14ac:dyDescent="0.35">
      <c r="B249">
        <v>210159</v>
      </c>
      <c r="C249" t="s">
        <v>9179</v>
      </c>
      <c r="D249">
        <v>1</v>
      </c>
      <c r="E249">
        <v>11.99</v>
      </c>
      <c r="F249" s="52"/>
    </row>
    <row r="250" spans="2:6" x14ac:dyDescent="0.35">
      <c r="B250">
        <v>210160</v>
      </c>
      <c r="C250" t="s">
        <v>9187</v>
      </c>
      <c r="D250">
        <v>1</v>
      </c>
      <c r="E250">
        <v>1700</v>
      </c>
      <c r="F250" s="52"/>
    </row>
    <row r="251" spans="2:6" x14ac:dyDescent="0.35">
      <c r="B251">
        <v>210161</v>
      </c>
      <c r="C251" t="s">
        <v>9181</v>
      </c>
      <c r="D251">
        <v>1</v>
      </c>
      <c r="E251">
        <v>150</v>
      </c>
      <c r="F251" s="52"/>
    </row>
    <row r="252" spans="2:6" x14ac:dyDescent="0.35">
      <c r="B252">
        <v>210162</v>
      </c>
      <c r="C252" t="s">
        <v>9187</v>
      </c>
      <c r="D252">
        <v>1</v>
      </c>
      <c r="E252">
        <v>1700</v>
      </c>
      <c r="F252" s="52"/>
    </row>
    <row r="253" spans="2:6" x14ac:dyDescent="0.35">
      <c r="B253">
        <v>210163</v>
      </c>
      <c r="C253" t="s">
        <v>9174</v>
      </c>
      <c r="D253">
        <v>1</v>
      </c>
      <c r="E253">
        <v>11.95</v>
      </c>
      <c r="F253" s="52"/>
    </row>
    <row r="254" spans="2:6" x14ac:dyDescent="0.35">
      <c r="B254">
        <v>210164</v>
      </c>
      <c r="C254" t="s">
        <v>9180</v>
      </c>
      <c r="D254">
        <v>1</v>
      </c>
      <c r="E254">
        <v>2.99</v>
      </c>
      <c r="F254" s="52"/>
    </row>
    <row r="255" spans="2:6" x14ac:dyDescent="0.35">
      <c r="B255">
        <v>210165</v>
      </c>
      <c r="C255" t="s">
        <v>9175</v>
      </c>
      <c r="D255">
        <v>1</v>
      </c>
      <c r="E255">
        <v>149.99</v>
      </c>
      <c r="F255" s="52"/>
    </row>
    <row r="256" spans="2:6" x14ac:dyDescent="0.35">
      <c r="B256">
        <v>210166</v>
      </c>
      <c r="C256" t="s">
        <v>9184</v>
      </c>
      <c r="D256">
        <v>1</v>
      </c>
      <c r="E256">
        <v>99.99</v>
      </c>
      <c r="F256" s="52"/>
    </row>
    <row r="257" spans="2:6" x14ac:dyDescent="0.35">
      <c r="B257">
        <v>210167</v>
      </c>
      <c r="C257" t="s">
        <v>9181</v>
      </c>
      <c r="D257">
        <v>1</v>
      </c>
      <c r="E257">
        <v>150</v>
      </c>
      <c r="F257" s="52"/>
    </row>
    <row r="258" spans="2:6" x14ac:dyDescent="0.35">
      <c r="B258">
        <v>210168</v>
      </c>
      <c r="C258" t="s">
        <v>9174</v>
      </c>
      <c r="D258">
        <v>1</v>
      </c>
      <c r="E258">
        <v>11.95</v>
      </c>
      <c r="F258" s="52"/>
    </row>
    <row r="259" spans="2:6" x14ac:dyDescent="0.35">
      <c r="B259">
        <v>210169</v>
      </c>
      <c r="C259" t="s">
        <v>9173</v>
      </c>
      <c r="D259">
        <v>1</v>
      </c>
      <c r="E259">
        <v>3.84</v>
      </c>
      <c r="F259" s="52"/>
    </row>
    <row r="260" spans="2:6" x14ac:dyDescent="0.35">
      <c r="B260">
        <v>210170</v>
      </c>
      <c r="C260" t="s">
        <v>9178</v>
      </c>
      <c r="D260">
        <v>1</v>
      </c>
      <c r="E260">
        <v>400</v>
      </c>
      <c r="F260" s="52"/>
    </row>
    <row r="261" spans="2:6" x14ac:dyDescent="0.35">
      <c r="B261">
        <v>210171</v>
      </c>
      <c r="C261" t="s">
        <v>9182</v>
      </c>
      <c r="D261">
        <v>1</v>
      </c>
      <c r="E261">
        <v>600</v>
      </c>
      <c r="F261" s="52"/>
    </row>
    <row r="262" spans="2:6" x14ac:dyDescent="0.35">
      <c r="B262">
        <v>210172</v>
      </c>
      <c r="C262" t="s">
        <v>9174</v>
      </c>
      <c r="D262">
        <v>1</v>
      </c>
      <c r="E262">
        <v>11.95</v>
      </c>
      <c r="F262" s="52"/>
    </row>
    <row r="263" spans="2:6" x14ac:dyDescent="0.35">
      <c r="B263">
        <v>210173</v>
      </c>
      <c r="C263" t="s">
        <v>9183</v>
      </c>
      <c r="D263">
        <v>1</v>
      </c>
      <c r="E263">
        <v>109.99</v>
      </c>
      <c r="F263" s="52"/>
    </row>
    <row r="264" spans="2:6" x14ac:dyDescent="0.35">
      <c r="B264">
        <v>210174</v>
      </c>
      <c r="C264" t="s">
        <v>9175</v>
      </c>
      <c r="D264">
        <v>1</v>
      </c>
      <c r="E264">
        <v>149.99</v>
      </c>
      <c r="F264" s="52"/>
    </row>
    <row r="265" spans="2:6" x14ac:dyDescent="0.35">
      <c r="B265">
        <v>210175</v>
      </c>
      <c r="C265" t="s">
        <v>9180</v>
      </c>
      <c r="D265">
        <v>1</v>
      </c>
      <c r="E265">
        <v>2.99</v>
      </c>
      <c r="F265" s="52"/>
    </row>
    <row r="266" spans="2:6" x14ac:dyDescent="0.35">
      <c r="B266">
        <v>210176</v>
      </c>
      <c r="C266" t="s">
        <v>9182</v>
      </c>
      <c r="D266">
        <v>1</v>
      </c>
      <c r="E266">
        <v>600</v>
      </c>
      <c r="F266" s="52"/>
    </row>
    <row r="267" spans="2:6" x14ac:dyDescent="0.35">
      <c r="B267">
        <v>210177</v>
      </c>
      <c r="C267" t="s">
        <v>9179</v>
      </c>
      <c r="D267">
        <v>1</v>
      </c>
      <c r="E267">
        <v>11.99</v>
      </c>
      <c r="F267" s="52"/>
    </row>
    <row r="268" spans="2:6" x14ac:dyDescent="0.35">
      <c r="B268">
        <v>210178</v>
      </c>
      <c r="C268" t="s">
        <v>9176</v>
      </c>
      <c r="D268">
        <v>1</v>
      </c>
      <c r="E268">
        <v>379.99</v>
      </c>
      <c r="F268" s="52"/>
    </row>
    <row r="269" spans="2:6" x14ac:dyDescent="0.35">
      <c r="B269">
        <v>210179</v>
      </c>
      <c r="C269" t="s">
        <v>9182</v>
      </c>
      <c r="D269">
        <v>1</v>
      </c>
      <c r="E269">
        <v>600</v>
      </c>
      <c r="F269" s="52"/>
    </row>
    <row r="270" spans="2:6" x14ac:dyDescent="0.35">
      <c r="B270">
        <v>210180</v>
      </c>
      <c r="C270" t="s">
        <v>9175</v>
      </c>
      <c r="D270">
        <v>1</v>
      </c>
      <c r="E270">
        <v>149.99</v>
      </c>
      <c r="F270" s="52"/>
    </row>
    <row r="271" spans="2:6" x14ac:dyDescent="0.35">
      <c r="B271">
        <v>210181</v>
      </c>
      <c r="C271" t="s">
        <v>9185</v>
      </c>
      <c r="D271">
        <v>1</v>
      </c>
      <c r="E271">
        <v>700</v>
      </c>
      <c r="F271" s="52"/>
    </row>
    <row r="272" spans="2:6" x14ac:dyDescent="0.35">
      <c r="B272">
        <v>210182</v>
      </c>
      <c r="C272" t="s">
        <v>9173</v>
      </c>
      <c r="D272">
        <v>1</v>
      </c>
      <c r="E272">
        <v>3.84</v>
      </c>
      <c r="F272" s="52"/>
    </row>
    <row r="273" spans="2:6" x14ac:dyDescent="0.35">
      <c r="B273">
        <v>210183</v>
      </c>
      <c r="C273" t="s">
        <v>9180</v>
      </c>
      <c r="D273">
        <v>2</v>
      </c>
      <c r="E273">
        <v>2.99</v>
      </c>
      <c r="F273" s="52"/>
    </row>
    <row r="274" spans="2:6" x14ac:dyDescent="0.35">
      <c r="B274">
        <v>210184</v>
      </c>
      <c r="C274" t="s">
        <v>9179</v>
      </c>
      <c r="D274">
        <v>1</v>
      </c>
      <c r="E274">
        <v>11.99</v>
      </c>
      <c r="F274" s="52"/>
    </row>
    <row r="275" spans="2:6" x14ac:dyDescent="0.35">
      <c r="B275">
        <v>210185</v>
      </c>
      <c r="C275" t="s">
        <v>9185</v>
      </c>
      <c r="D275">
        <v>1</v>
      </c>
      <c r="E275">
        <v>700</v>
      </c>
      <c r="F275" s="52"/>
    </row>
    <row r="276" spans="2:6" x14ac:dyDescent="0.35">
      <c r="B276">
        <v>210186</v>
      </c>
      <c r="C276" t="s">
        <v>9174</v>
      </c>
      <c r="D276">
        <v>1</v>
      </c>
      <c r="E276">
        <v>11.95</v>
      </c>
      <c r="F276" s="52"/>
    </row>
    <row r="277" spans="2:6" x14ac:dyDescent="0.35">
      <c r="B277">
        <v>210187</v>
      </c>
      <c r="C277" t="s">
        <v>9177</v>
      </c>
      <c r="D277">
        <v>2</v>
      </c>
      <c r="E277">
        <v>14.95</v>
      </c>
      <c r="F277" s="52"/>
    </row>
    <row r="278" spans="2:6" x14ac:dyDescent="0.35">
      <c r="B278">
        <v>210188</v>
      </c>
      <c r="C278" t="s">
        <v>9180</v>
      </c>
      <c r="D278">
        <v>1</v>
      </c>
      <c r="E278">
        <v>2.99</v>
      </c>
      <c r="F278" s="52"/>
    </row>
    <row r="279" spans="2:6" x14ac:dyDescent="0.35">
      <c r="B279">
        <v>210189</v>
      </c>
      <c r="C279" t="s">
        <v>9185</v>
      </c>
      <c r="D279">
        <v>1</v>
      </c>
      <c r="E279">
        <v>700</v>
      </c>
      <c r="F279" s="52"/>
    </row>
    <row r="280" spans="2:6" x14ac:dyDescent="0.35">
      <c r="B280">
        <v>210190</v>
      </c>
      <c r="C280" t="s">
        <v>9176</v>
      </c>
      <c r="D280">
        <v>1</v>
      </c>
      <c r="E280">
        <v>379.99</v>
      </c>
      <c r="F280" s="52"/>
    </row>
    <row r="281" spans="2:6" x14ac:dyDescent="0.35">
      <c r="B281">
        <v>210191</v>
      </c>
      <c r="C281" t="s">
        <v>9188</v>
      </c>
      <c r="D281">
        <v>1</v>
      </c>
      <c r="E281">
        <v>300</v>
      </c>
      <c r="F281" s="52"/>
    </row>
    <row r="282" spans="2:6" x14ac:dyDescent="0.35">
      <c r="B282">
        <v>210192</v>
      </c>
      <c r="C282" t="s">
        <v>9181</v>
      </c>
      <c r="D282">
        <v>1</v>
      </c>
      <c r="E282">
        <v>150</v>
      </c>
      <c r="F282" s="52"/>
    </row>
    <row r="283" spans="2:6" x14ac:dyDescent="0.35">
      <c r="B283">
        <v>210193</v>
      </c>
      <c r="C283" t="s">
        <v>9176</v>
      </c>
      <c r="D283">
        <v>1</v>
      </c>
      <c r="E283">
        <v>379.99</v>
      </c>
      <c r="F283" s="52"/>
    </row>
    <row r="284" spans="2:6" x14ac:dyDescent="0.35">
      <c r="B284">
        <v>210194</v>
      </c>
      <c r="C284" t="s">
        <v>9174</v>
      </c>
      <c r="D284">
        <v>1</v>
      </c>
      <c r="E284">
        <v>11.95</v>
      </c>
      <c r="F284" s="52"/>
    </row>
    <row r="285" spans="2:6" x14ac:dyDescent="0.35">
      <c r="B285">
        <v>210195</v>
      </c>
      <c r="C285" t="s">
        <v>9181</v>
      </c>
      <c r="D285">
        <v>1</v>
      </c>
      <c r="E285">
        <v>150</v>
      </c>
      <c r="F285" s="52"/>
    </row>
    <row r="286" spans="2:6" x14ac:dyDescent="0.35">
      <c r="B286">
        <v>210196</v>
      </c>
      <c r="C286" t="s">
        <v>9180</v>
      </c>
      <c r="D286">
        <v>1</v>
      </c>
      <c r="E286">
        <v>2.99</v>
      </c>
      <c r="F286" s="52"/>
    </row>
    <row r="287" spans="2:6" x14ac:dyDescent="0.35">
      <c r="B287">
        <v>210197</v>
      </c>
      <c r="C287" t="s">
        <v>9195</v>
      </c>
      <c r="D287">
        <v>1</v>
      </c>
      <c r="E287">
        <v>600</v>
      </c>
      <c r="F287" s="52"/>
    </row>
    <row r="288" spans="2:6" x14ac:dyDescent="0.35">
      <c r="B288">
        <v>210198</v>
      </c>
      <c r="C288" t="s">
        <v>9189</v>
      </c>
      <c r="D288">
        <v>1</v>
      </c>
      <c r="E288">
        <v>389.99</v>
      </c>
      <c r="F288" s="52"/>
    </row>
    <row r="289" spans="2:6" x14ac:dyDescent="0.35">
      <c r="B289">
        <v>210199</v>
      </c>
      <c r="C289" t="s">
        <v>9182</v>
      </c>
      <c r="D289">
        <v>1</v>
      </c>
      <c r="E289">
        <v>600</v>
      </c>
      <c r="F289" s="52"/>
    </row>
    <row r="290" spans="2:6" x14ac:dyDescent="0.35">
      <c r="B290">
        <v>210200</v>
      </c>
      <c r="C290" t="s">
        <v>9176</v>
      </c>
      <c r="D290">
        <v>1</v>
      </c>
      <c r="E290">
        <v>379.99</v>
      </c>
      <c r="F290" s="52"/>
    </row>
    <row r="291" spans="2:6" x14ac:dyDescent="0.35">
      <c r="B291">
        <v>210201</v>
      </c>
      <c r="C291" t="s">
        <v>9184</v>
      </c>
      <c r="D291">
        <v>2</v>
      </c>
      <c r="E291">
        <v>99.99</v>
      </c>
      <c r="F291" s="52"/>
    </row>
    <row r="292" spans="2:6" x14ac:dyDescent="0.35">
      <c r="B292">
        <v>210202</v>
      </c>
      <c r="C292" t="s">
        <v>9184</v>
      </c>
      <c r="D292">
        <v>1</v>
      </c>
      <c r="E292">
        <v>99.99</v>
      </c>
      <c r="F292" s="52"/>
    </row>
    <row r="293" spans="2:6" x14ac:dyDescent="0.35">
      <c r="B293">
        <v>210203</v>
      </c>
      <c r="C293" t="s">
        <v>9184</v>
      </c>
      <c r="D293">
        <v>1</v>
      </c>
      <c r="E293">
        <v>99.99</v>
      </c>
      <c r="F293" s="52"/>
    </row>
    <row r="294" spans="2:6" x14ac:dyDescent="0.35">
      <c r="B294">
        <v>210204</v>
      </c>
      <c r="C294" t="s">
        <v>9181</v>
      </c>
      <c r="D294">
        <v>1</v>
      </c>
      <c r="E294">
        <v>150</v>
      </c>
      <c r="F294" s="52"/>
    </row>
    <row r="295" spans="2:6" x14ac:dyDescent="0.35">
      <c r="B295">
        <v>210205</v>
      </c>
      <c r="C295" t="s">
        <v>9188</v>
      </c>
      <c r="D295">
        <v>1</v>
      </c>
      <c r="E295">
        <v>300</v>
      </c>
      <c r="F295" s="52"/>
    </row>
    <row r="296" spans="2:6" x14ac:dyDescent="0.35">
      <c r="B296">
        <v>210206</v>
      </c>
      <c r="C296" t="s">
        <v>9179</v>
      </c>
      <c r="D296">
        <v>1</v>
      </c>
      <c r="E296">
        <v>11.99</v>
      </c>
      <c r="F296" s="52"/>
    </row>
    <row r="297" spans="2:6" x14ac:dyDescent="0.35">
      <c r="B297">
        <v>210207</v>
      </c>
      <c r="C297" t="s">
        <v>9182</v>
      </c>
      <c r="D297">
        <v>1</v>
      </c>
      <c r="E297">
        <v>600</v>
      </c>
      <c r="F297" s="52"/>
    </row>
    <row r="298" spans="2:6" x14ac:dyDescent="0.35">
      <c r="B298">
        <v>210207</v>
      </c>
      <c r="C298" t="s">
        <v>9174</v>
      </c>
      <c r="D298">
        <v>1</v>
      </c>
      <c r="E298">
        <v>11.95</v>
      </c>
      <c r="F298" s="52"/>
    </row>
    <row r="299" spans="2:6" x14ac:dyDescent="0.35">
      <c r="B299">
        <v>210208</v>
      </c>
      <c r="C299" t="s">
        <v>9174</v>
      </c>
      <c r="D299">
        <v>2</v>
      </c>
      <c r="E299">
        <v>11.95</v>
      </c>
      <c r="F299" s="52"/>
    </row>
    <row r="300" spans="2:6" x14ac:dyDescent="0.35">
      <c r="B300">
        <v>210209</v>
      </c>
      <c r="C300" t="s">
        <v>9186</v>
      </c>
      <c r="D300">
        <v>1</v>
      </c>
      <c r="E300">
        <v>999.99</v>
      </c>
      <c r="F300" s="52"/>
    </row>
    <row r="301" spans="2:6" x14ac:dyDescent="0.35">
      <c r="B301">
        <v>210210</v>
      </c>
      <c r="C301" t="s">
        <v>9193</v>
      </c>
      <c r="D301">
        <v>1</v>
      </c>
      <c r="E301">
        <v>600</v>
      </c>
      <c r="F301" s="52"/>
    </row>
    <row r="302" spans="2:6" x14ac:dyDescent="0.35">
      <c r="B302">
        <v>210211</v>
      </c>
      <c r="C302" t="s">
        <v>9173</v>
      </c>
      <c r="D302">
        <v>1</v>
      </c>
      <c r="E302">
        <v>3.84</v>
      </c>
      <c r="F302" s="52"/>
    </row>
    <row r="303" spans="2:6" x14ac:dyDescent="0.35">
      <c r="B303">
        <v>210212</v>
      </c>
      <c r="C303" t="s">
        <v>9173</v>
      </c>
      <c r="D303">
        <v>1</v>
      </c>
      <c r="E303">
        <v>3.84</v>
      </c>
      <c r="F303" s="52"/>
    </row>
    <row r="304" spans="2:6" x14ac:dyDescent="0.35">
      <c r="B304">
        <v>210213</v>
      </c>
      <c r="C304" t="s">
        <v>9184</v>
      </c>
      <c r="D304">
        <v>1</v>
      </c>
      <c r="E304">
        <v>99.99</v>
      </c>
      <c r="F304" s="52"/>
    </row>
    <row r="305" spans="2:6" x14ac:dyDescent="0.35">
      <c r="B305">
        <v>210214</v>
      </c>
      <c r="C305" t="s">
        <v>9175</v>
      </c>
      <c r="D305">
        <v>1</v>
      </c>
      <c r="E305">
        <v>149.99</v>
      </c>
      <c r="F305" s="52"/>
    </row>
    <row r="306" spans="2:6" x14ac:dyDescent="0.35">
      <c r="B306">
        <v>210215</v>
      </c>
      <c r="C306" t="s">
        <v>9180</v>
      </c>
      <c r="D306">
        <v>1</v>
      </c>
      <c r="E306">
        <v>2.99</v>
      </c>
      <c r="F306" s="52"/>
    </row>
    <row r="307" spans="2:6" x14ac:dyDescent="0.35">
      <c r="B307">
        <v>210216</v>
      </c>
      <c r="C307" t="s">
        <v>9180</v>
      </c>
      <c r="D307">
        <v>1</v>
      </c>
      <c r="E307">
        <v>2.99</v>
      </c>
      <c r="F307" s="52"/>
    </row>
    <row r="308" spans="2:6" x14ac:dyDescent="0.35">
      <c r="B308">
        <v>210217</v>
      </c>
      <c r="C308" t="s">
        <v>9183</v>
      </c>
      <c r="D308">
        <v>1</v>
      </c>
      <c r="E308">
        <v>109.99</v>
      </c>
      <c r="F308" s="52"/>
    </row>
    <row r="309" spans="2:6" x14ac:dyDescent="0.35">
      <c r="B309">
        <v>210218</v>
      </c>
      <c r="C309" t="s">
        <v>9177</v>
      </c>
      <c r="D309">
        <v>1</v>
      </c>
      <c r="E309">
        <v>14.95</v>
      </c>
      <c r="F309" s="52"/>
    </row>
    <row r="310" spans="2:6" x14ac:dyDescent="0.35">
      <c r="B310">
        <v>210219</v>
      </c>
      <c r="C310" t="s">
        <v>9174</v>
      </c>
      <c r="D310">
        <v>1</v>
      </c>
      <c r="E310">
        <v>11.95</v>
      </c>
      <c r="F310" s="52"/>
    </row>
    <row r="311" spans="2:6" x14ac:dyDescent="0.35">
      <c r="B311">
        <v>210220</v>
      </c>
      <c r="C311" t="s">
        <v>9180</v>
      </c>
      <c r="D311">
        <v>1</v>
      </c>
      <c r="E311">
        <v>2.99</v>
      </c>
      <c r="F311" s="52"/>
    </row>
    <row r="312" spans="2:6" x14ac:dyDescent="0.35">
      <c r="B312">
        <v>210221</v>
      </c>
      <c r="C312" t="s">
        <v>9183</v>
      </c>
      <c r="D312">
        <v>1</v>
      </c>
      <c r="E312">
        <v>109.99</v>
      </c>
      <c r="F312" s="52"/>
    </row>
    <row r="313" spans="2:6" x14ac:dyDescent="0.35">
      <c r="B313">
        <v>210222</v>
      </c>
      <c r="C313" t="s">
        <v>9176</v>
      </c>
      <c r="D313">
        <v>1</v>
      </c>
      <c r="E313">
        <v>379.99</v>
      </c>
      <c r="F313" s="52"/>
    </row>
    <row r="314" spans="2:6" x14ac:dyDescent="0.35">
      <c r="B314">
        <v>210223</v>
      </c>
      <c r="C314" t="s">
        <v>9180</v>
      </c>
      <c r="D314">
        <v>1</v>
      </c>
      <c r="E314">
        <v>2.99</v>
      </c>
      <c r="F314" s="52"/>
    </row>
    <row r="315" spans="2:6" x14ac:dyDescent="0.35">
      <c r="B315">
        <v>210224</v>
      </c>
      <c r="C315" t="s">
        <v>9181</v>
      </c>
      <c r="D315">
        <v>1</v>
      </c>
      <c r="E315">
        <v>150</v>
      </c>
      <c r="F315" s="52"/>
    </row>
    <row r="316" spans="2:6" x14ac:dyDescent="0.35">
      <c r="B316">
        <v>210225</v>
      </c>
      <c r="C316" t="s">
        <v>9174</v>
      </c>
      <c r="D316">
        <v>1</v>
      </c>
      <c r="E316">
        <v>11.95</v>
      </c>
      <c r="F316" s="52"/>
    </row>
    <row r="317" spans="2:6" x14ac:dyDescent="0.35">
      <c r="B317">
        <v>210226</v>
      </c>
      <c r="C317" t="s">
        <v>9188</v>
      </c>
      <c r="D317">
        <v>1</v>
      </c>
      <c r="E317">
        <v>300</v>
      </c>
      <c r="F317" s="52"/>
    </row>
    <row r="318" spans="2:6" x14ac:dyDescent="0.35">
      <c r="B318">
        <v>210227</v>
      </c>
      <c r="C318" t="s">
        <v>9174</v>
      </c>
      <c r="D318">
        <v>1</v>
      </c>
      <c r="E318">
        <v>11.95</v>
      </c>
      <c r="F318" s="52"/>
    </row>
    <row r="319" spans="2:6" x14ac:dyDescent="0.35">
      <c r="B319">
        <v>210228</v>
      </c>
      <c r="C319" t="s">
        <v>9173</v>
      </c>
      <c r="D319">
        <v>1</v>
      </c>
      <c r="E319">
        <v>3.84</v>
      </c>
      <c r="F319" s="52"/>
    </row>
    <row r="320" spans="2:6" x14ac:dyDescent="0.35">
      <c r="B320">
        <v>210229</v>
      </c>
      <c r="C320" t="s">
        <v>9177</v>
      </c>
      <c r="D320">
        <v>1</v>
      </c>
      <c r="E320">
        <v>14.95</v>
      </c>
      <c r="F320" s="52"/>
    </row>
    <row r="321" spans="2:6" x14ac:dyDescent="0.35">
      <c r="B321">
        <v>210230</v>
      </c>
      <c r="C321" t="s">
        <v>9174</v>
      </c>
      <c r="D321">
        <v>1</v>
      </c>
      <c r="E321">
        <v>11.95</v>
      </c>
      <c r="F321" s="52"/>
    </row>
    <row r="322" spans="2:6" x14ac:dyDescent="0.35">
      <c r="B322">
        <v>210231</v>
      </c>
      <c r="C322" t="s">
        <v>9179</v>
      </c>
      <c r="D322">
        <v>1</v>
      </c>
      <c r="E322">
        <v>11.99</v>
      </c>
      <c r="F322" s="52"/>
    </row>
    <row r="323" spans="2:6" x14ac:dyDescent="0.35">
      <c r="B323">
        <v>210232</v>
      </c>
      <c r="C323" t="s">
        <v>9179</v>
      </c>
      <c r="D323">
        <v>1</v>
      </c>
      <c r="E323">
        <v>11.99</v>
      </c>
      <c r="F323" s="52"/>
    </row>
    <row r="324" spans="2:6" x14ac:dyDescent="0.35">
      <c r="B324">
        <v>210233</v>
      </c>
      <c r="C324" t="s">
        <v>9173</v>
      </c>
      <c r="D324">
        <v>1</v>
      </c>
      <c r="E324">
        <v>3.84</v>
      </c>
      <c r="F324" s="52"/>
    </row>
    <row r="325" spans="2:6" x14ac:dyDescent="0.35">
      <c r="B325">
        <v>210234</v>
      </c>
      <c r="C325" t="s">
        <v>9177</v>
      </c>
      <c r="D325">
        <v>1</v>
      </c>
      <c r="E325">
        <v>14.95</v>
      </c>
      <c r="F325" s="52"/>
    </row>
    <row r="326" spans="2:6" x14ac:dyDescent="0.35">
      <c r="B326">
        <v>210235</v>
      </c>
      <c r="C326" t="s">
        <v>9176</v>
      </c>
      <c r="D326">
        <v>1</v>
      </c>
      <c r="E326">
        <v>379.99</v>
      </c>
      <c r="F326" s="52"/>
    </row>
    <row r="327" spans="2:6" x14ac:dyDescent="0.35">
      <c r="B327">
        <v>210236</v>
      </c>
      <c r="C327" t="s">
        <v>9179</v>
      </c>
      <c r="D327">
        <v>1</v>
      </c>
      <c r="E327">
        <v>11.99</v>
      </c>
      <c r="F327" s="52"/>
    </row>
    <row r="328" spans="2:6" x14ac:dyDescent="0.35">
      <c r="B328">
        <v>210237</v>
      </c>
      <c r="C328" t="s">
        <v>9179</v>
      </c>
      <c r="D328">
        <v>1</v>
      </c>
      <c r="E328">
        <v>11.99</v>
      </c>
      <c r="F328" s="52"/>
    </row>
    <row r="329" spans="2:6" x14ac:dyDescent="0.35">
      <c r="B329">
        <v>210238</v>
      </c>
      <c r="C329" t="s">
        <v>9180</v>
      </c>
      <c r="D329">
        <v>1</v>
      </c>
      <c r="E329">
        <v>2.99</v>
      </c>
      <c r="F329" s="52"/>
    </row>
    <row r="330" spans="2:6" x14ac:dyDescent="0.35">
      <c r="B330">
        <v>210239</v>
      </c>
      <c r="C330" t="s">
        <v>9189</v>
      </c>
      <c r="D330">
        <v>1</v>
      </c>
      <c r="E330">
        <v>389.99</v>
      </c>
      <c r="F330" s="52"/>
    </row>
    <row r="331" spans="2:6" x14ac:dyDescent="0.35">
      <c r="B331">
        <v>210240</v>
      </c>
      <c r="C331" t="s">
        <v>9180</v>
      </c>
      <c r="D331">
        <v>1</v>
      </c>
      <c r="E331">
        <v>2.99</v>
      </c>
      <c r="F331" s="52"/>
    </row>
    <row r="332" spans="2:6" x14ac:dyDescent="0.35">
      <c r="B332">
        <v>210241</v>
      </c>
      <c r="C332" t="s">
        <v>9181</v>
      </c>
      <c r="D332">
        <v>1</v>
      </c>
      <c r="E332">
        <v>150</v>
      </c>
      <c r="F332" s="52"/>
    </row>
    <row r="333" spans="2:6" x14ac:dyDescent="0.35">
      <c r="B333">
        <v>210242</v>
      </c>
      <c r="C333" t="s">
        <v>9174</v>
      </c>
      <c r="D333">
        <v>2</v>
      </c>
      <c r="E333">
        <v>11.95</v>
      </c>
      <c r="F333" s="52"/>
    </row>
    <row r="334" spans="2:6" x14ac:dyDescent="0.35">
      <c r="B334">
        <v>210243</v>
      </c>
      <c r="C334" t="s">
        <v>9173</v>
      </c>
      <c r="D334">
        <v>1</v>
      </c>
      <c r="E334">
        <v>3.84</v>
      </c>
      <c r="F334" s="52"/>
    </row>
    <row r="335" spans="2:6" x14ac:dyDescent="0.35">
      <c r="B335">
        <v>210244</v>
      </c>
      <c r="C335" t="s">
        <v>9177</v>
      </c>
      <c r="D335">
        <v>1</v>
      </c>
      <c r="E335">
        <v>14.95</v>
      </c>
      <c r="F335" s="52"/>
    </row>
    <row r="336" spans="2:6" x14ac:dyDescent="0.35">
      <c r="B336">
        <v>210245</v>
      </c>
      <c r="C336" t="s">
        <v>9180</v>
      </c>
      <c r="D336">
        <v>1</v>
      </c>
      <c r="E336">
        <v>2.99</v>
      </c>
      <c r="F336" s="52"/>
    </row>
    <row r="337" spans="2:6" x14ac:dyDescent="0.35">
      <c r="B337">
        <v>210246</v>
      </c>
      <c r="C337" t="s">
        <v>9177</v>
      </c>
      <c r="D337">
        <v>1</v>
      </c>
      <c r="E337">
        <v>14.95</v>
      </c>
      <c r="F337" s="52"/>
    </row>
    <row r="338" spans="2:6" x14ac:dyDescent="0.35">
      <c r="B338">
        <v>210247</v>
      </c>
      <c r="C338" t="s">
        <v>9177</v>
      </c>
      <c r="D338">
        <v>1</v>
      </c>
      <c r="E338">
        <v>14.95</v>
      </c>
      <c r="F338" s="52"/>
    </row>
    <row r="339" spans="2:6" x14ac:dyDescent="0.35">
      <c r="B339">
        <v>210248</v>
      </c>
      <c r="C339" t="s">
        <v>9173</v>
      </c>
      <c r="D339">
        <v>2</v>
      </c>
      <c r="E339">
        <v>3.84</v>
      </c>
      <c r="F339" s="52"/>
    </row>
    <row r="340" spans="2:6" x14ac:dyDescent="0.35">
      <c r="B340">
        <v>210249</v>
      </c>
      <c r="C340" t="s">
        <v>9182</v>
      </c>
      <c r="D340">
        <v>1</v>
      </c>
      <c r="E340">
        <v>600</v>
      </c>
      <c r="F340" s="52"/>
    </row>
    <row r="341" spans="2:6" x14ac:dyDescent="0.35">
      <c r="B341">
        <v>210250</v>
      </c>
      <c r="C341" t="s">
        <v>9179</v>
      </c>
      <c r="D341">
        <v>1</v>
      </c>
      <c r="E341">
        <v>11.99</v>
      </c>
      <c r="F341" s="52"/>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2:D319"/>
  <sheetViews>
    <sheetView workbookViewId="0">
      <selection activeCell="I19" sqref="I19"/>
    </sheetView>
  </sheetViews>
  <sheetFormatPr defaultRowHeight="14.5" x14ac:dyDescent="0.35"/>
  <cols>
    <col min="1" max="1" width="10.6328125" customWidth="1"/>
    <col min="2" max="2" width="14.54296875" customWidth="1"/>
    <col min="8" max="8" width="16.453125" bestFit="1" customWidth="1"/>
    <col min="9" max="9" width="16.08984375" bestFit="1" customWidth="1"/>
    <col min="10" max="10" width="14.453125" bestFit="1" customWidth="1"/>
  </cols>
  <sheetData>
    <row r="2" spans="1:4" x14ac:dyDescent="0.35">
      <c r="A2" s="3" t="s">
        <v>9190</v>
      </c>
      <c r="B2" s="3" t="s">
        <v>9196</v>
      </c>
      <c r="C2" s="3" t="s">
        <v>9081</v>
      </c>
      <c r="D2" s="3" t="s">
        <v>99</v>
      </c>
    </row>
    <row r="3" spans="1:4" x14ac:dyDescent="0.35">
      <c r="A3" s="9">
        <v>1</v>
      </c>
      <c r="B3" s="1" t="s">
        <v>9201</v>
      </c>
      <c r="C3" s="1" t="s">
        <v>9082</v>
      </c>
      <c r="D3" s="56">
        <v>819.02798151014304</v>
      </c>
    </row>
    <row r="4" spans="1:4" x14ac:dyDescent="0.35">
      <c r="A4" s="9">
        <v>2</v>
      </c>
      <c r="B4" s="1" t="s">
        <v>9200</v>
      </c>
      <c r="C4" s="1" t="s">
        <v>9083</v>
      </c>
      <c r="D4" s="56">
        <v>118.40418954628251</v>
      </c>
    </row>
    <row r="5" spans="1:4" x14ac:dyDescent="0.35">
      <c r="A5" s="9">
        <v>3</v>
      </c>
      <c r="B5" s="1" t="s">
        <v>9201</v>
      </c>
      <c r="C5" s="1" t="s">
        <v>9082</v>
      </c>
      <c r="D5" s="56">
        <v>210.24405252503021</v>
      </c>
    </row>
    <row r="6" spans="1:4" x14ac:dyDescent="0.35">
      <c r="A6" s="9">
        <v>4</v>
      </c>
      <c r="B6" s="1" t="s">
        <v>9198</v>
      </c>
      <c r="C6" s="1" t="s">
        <v>9083</v>
      </c>
      <c r="D6" s="56">
        <v>717.19606967835614</v>
      </c>
    </row>
    <row r="7" spans="1:4" x14ac:dyDescent="0.35">
      <c r="A7" s="9">
        <v>5</v>
      </c>
      <c r="B7" s="1" t="s">
        <v>9197</v>
      </c>
      <c r="C7" s="1" t="s">
        <v>9085</v>
      </c>
      <c r="D7" s="56">
        <v>349.06851602851606</v>
      </c>
    </row>
    <row r="8" spans="1:4" x14ac:dyDescent="0.35">
      <c r="A8" s="9">
        <v>6</v>
      </c>
      <c r="B8" s="1" t="s">
        <v>7010</v>
      </c>
      <c r="C8" s="1" t="s">
        <v>9085</v>
      </c>
      <c r="D8" s="56">
        <v>858.24708402454792</v>
      </c>
    </row>
    <row r="9" spans="1:4" x14ac:dyDescent="0.35">
      <c r="A9" s="9">
        <v>7</v>
      </c>
      <c r="B9" s="1" t="s">
        <v>9199</v>
      </c>
      <c r="C9" s="1" t="s">
        <v>9082</v>
      </c>
      <c r="D9" s="56">
        <v>670.18076854137348</v>
      </c>
    </row>
    <row r="10" spans="1:4" x14ac:dyDescent="0.35">
      <c r="A10" s="9">
        <v>8</v>
      </c>
      <c r="B10" s="1" t="s">
        <v>9197</v>
      </c>
      <c r="C10" s="1" t="s">
        <v>9083</v>
      </c>
      <c r="D10" s="56">
        <v>838.87096805773956</v>
      </c>
    </row>
    <row r="11" spans="1:4" x14ac:dyDescent="0.35">
      <c r="A11" s="9">
        <v>9</v>
      </c>
      <c r="B11" s="1" t="s">
        <v>7010</v>
      </c>
      <c r="C11" s="1" t="s">
        <v>9083</v>
      </c>
      <c r="D11" s="56">
        <v>532.44881807283764</v>
      </c>
    </row>
    <row r="12" spans="1:4" x14ac:dyDescent="0.35">
      <c r="A12" s="9">
        <v>10</v>
      </c>
      <c r="B12" s="1" t="s">
        <v>7010</v>
      </c>
      <c r="C12" s="1" t="s">
        <v>9084</v>
      </c>
      <c r="D12" s="56">
        <v>901.75207712333111</v>
      </c>
    </row>
    <row r="13" spans="1:4" x14ac:dyDescent="0.35">
      <c r="A13" s="9">
        <v>11</v>
      </c>
      <c r="B13" s="1" t="s">
        <v>9199</v>
      </c>
      <c r="C13" s="1" t="s">
        <v>9082</v>
      </c>
      <c r="D13" s="56">
        <v>75.247746120574391</v>
      </c>
    </row>
    <row r="14" spans="1:4" x14ac:dyDescent="0.35">
      <c r="A14" s="9">
        <v>12</v>
      </c>
      <c r="B14" s="1" t="s">
        <v>9197</v>
      </c>
      <c r="C14" s="1" t="s">
        <v>9084</v>
      </c>
      <c r="D14" s="56">
        <v>927.9734710905733</v>
      </c>
    </row>
    <row r="15" spans="1:4" x14ac:dyDescent="0.35">
      <c r="A15" s="9">
        <v>13</v>
      </c>
      <c r="B15" s="1" t="s">
        <v>9200</v>
      </c>
      <c r="C15" s="1" t="s">
        <v>9083</v>
      </c>
      <c r="D15" s="56">
        <v>319.46570323192071</v>
      </c>
    </row>
    <row r="16" spans="1:4" x14ac:dyDescent="0.35">
      <c r="A16" s="9">
        <v>14</v>
      </c>
      <c r="B16" s="1" t="s">
        <v>9201</v>
      </c>
      <c r="C16" s="1" t="s">
        <v>9085</v>
      </c>
      <c r="D16" s="56">
        <v>208.75261388365652</v>
      </c>
    </row>
    <row r="17" spans="1:4" x14ac:dyDescent="0.35">
      <c r="A17" s="9">
        <v>15</v>
      </c>
      <c r="B17" s="1" t="s">
        <v>9198</v>
      </c>
      <c r="C17" s="1" t="s">
        <v>9084</v>
      </c>
      <c r="D17" s="56">
        <v>761.49999282586066</v>
      </c>
    </row>
    <row r="18" spans="1:4" x14ac:dyDescent="0.35">
      <c r="A18" s="9">
        <v>16</v>
      </c>
      <c r="B18" s="1" t="s">
        <v>7010</v>
      </c>
      <c r="C18" s="1" t="s">
        <v>9083</v>
      </c>
      <c r="D18" s="56">
        <v>221.93171719551108</v>
      </c>
    </row>
    <row r="19" spans="1:4" x14ac:dyDescent="0.35">
      <c r="A19" s="9">
        <v>17</v>
      </c>
      <c r="B19" s="1" t="s">
        <v>7010</v>
      </c>
      <c r="C19" s="1" t="s">
        <v>9085</v>
      </c>
      <c r="D19" s="56">
        <v>380.98804158533375</v>
      </c>
    </row>
    <row r="20" spans="1:4" x14ac:dyDescent="0.35">
      <c r="A20" s="9">
        <v>18</v>
      </c>
      <c r="B20" s="1" t="s">
        <v>9200</v>
      </c>
      <c r="C20" s="1" t="s">
        <v>9084</v>
      </c>
      <c r="D20" s="56">
        <v>172.37716430620696</v>
      </c>
    </row>
    <row r="21" spans="1:4" x14ac:dyDescent="0.35">
      <c r="A21" s="9">
        <v>19</v>
      </c>
      <c r="B21" s="1" t="s">
        <v>9200</v>
      </c>
      <c r="C21" s="1" t="s">
        <v>9083</v>
      </c>
      <c r="D21" s="56">
        <v>568.91955298491757</v>
      </c>
    </row>
    <row r="22" spans="1:4" x14ac:dyDescent="0.35">
      <c r="A22" s="9">
        <v>20</v>
      </c>
      <c r="B22" s="1" t="s">
        <v>9201</v>
      </c>
      <c r="C22" s="1" t="s">
        <v>9082</v>
      </c>
      <c r="D22" s="56">
        <v>169.39530135006686</v>
      </c>
    </row>
    <row r="23" spans="1:4" x14ac:dyDescent="0.35">
      <c r="A23" s="9">
        <v>21</v>
      </c>
      <c r="B23" s="1" t="s">
        <v>9198</v>
      </c>
      <c r="C23" s="1" t="s">
        <v>9082</v>
      </c>
      <c r="D23" s="56">
        <v>396.58310482471779</v>
      </c>
    </row>
    <row r="24" spans="1:4" x14ac:dyDescent="0.35">
      <c r="A24" s="9">
        <v>22</v>
      </c>
      <c r="B24" s="1" t="s">
        <v>9201</v>
      </c>
      <c r="C24" s="1" t="s">
        <v>9085</v>
      </c>
      <c r="D24" s="56">
        <v>272.06576737501763</v>
      </c>
    </row>
    <row r="25" spans="1:4" x14ac:dyDescent="0.35">
      <c r="A25" s="9">
        <v>23</v>
      </c>
      <c r="B25" s="1" t="s">
        <v>9198</v>
      </c>
      <c r="C25" s="1" t="s">
        <v>9084</v>
      </c>
      <c r="D25" s="56">
        <v>269.28101080167778</v>
      </c>
    </row>
    <row r="26" spans="1:4" x14ac:dyDescent="0.35">
      <c r="A26" s="9">
        <v>24</v>
      </c>
      <c r="B26" s="1" t="s">
        <v>9201</v>
      </c>
      <c r="C26" s="1" t="s">
        <v>9084</v>
      </c>
      <c r="D26" s="56">
        <v>882.97918983309285</v>
      </c>
    </row>
    <row r="27" spans="1:4" x14ac:dyDescent="0.35">
      <c r="A27" s="9">
        <v>25</v>
      </c>
      <c r="B27" s="1" t="s">
        <v>9197</v>
      </c>
      <c r="C27" s="1" t="s">
        <v>9085</v>
      </c>
      <c r="D27" s="56">
        <v>952.61886780912528</v>
      </c>
    </row>
    <row r="28" spans="1:4" x14ac:dyDescent="0.35">
      <c r="A28" s="9">
        <v>26</v>
      </c>
      <c r="B28" s="1" t="s">
        <v>9197</v>
      </c>
      <c r="C28" s="1" t="s">
        <v>9085</v>
      </c>
      <c r="D28" s="56">
        <v>225.03699666257148</v>
      </c>
    </row>
    <row r="29" spans="1:4" x14ac:dyDescent="0.35">
      <c r="A29" s="9">
        <v>27</v>
      </c>
      <c r="B29" s="1" t="s">
        <v>7010</v>
      </c>
      <c r="C29" s="1" t="s">
        <v>9083</v>
      </c>
      <c r="D29" s="56">
        <v>567.40288613357677</v>
      </c>
    </row>
    <row r="30" spans="1:4" x14ac:dyDescent="0.35">
      <c r="A30" s="9">
        <v>28</v>
      </c>
      <c r="B30" s="1" t="s">
        <v>9198</v>
      </c>
      <c r="C30" s="1" t="s">
        <v>9082</v>
      </c>
      <c r="D30" s="56">
        <v>547.93225214359472</v>
      </c>
    </row>
    <row r="31" spans="1:4" x14ac:dyDescent="0.35">
      <c r="A31" s="9">
        <v>29</v>
      </c>
      <c r="B31" s="1" t="s">
        <v>9201</v>
      </c>
      <c r="C31" s="1" t="s">
        <v>9083</v>
      </c>
      <c r="D31" s="56">
        <v>336.74967696647917</v>
      </c>
    </row>
    <row r="32" spans="1:4" x14ac:dyDescent="0.35">
      <c r="A32" s="9">
        <v>30</v>
      </c>
      <c r="B32" s="1" t="s">
        <v>7010</v>
      </c>
      <c r="C32" s="1" t="s">
        <v>9084</v>
      </c>
      <c r="D32" s="56">
        <v>614.66816011736489</v>
      </c>
    </row>
    <row r="33" spans="1:4" x14ac:dyDescent="0.35">
      <c r="A33" s="9">
        <v>31</v>
      </c>
      <c r="B33" s="1" t="s">
        <v>9199</v>
      </c>
      <c r="C33" s="1" t="s">
        <v>9084</v>
      </c>
      <c r="D33" s="56">
        <v>327.77297253102256</v>
      </c>
    </row>
    <row r="34" spans="1:4" x14ac:dyDescent="0.35">
      <c r="A34" s="9">
        <v>32</v>
      </c>
      <c r="B34" s="1" t="s">
        <v>9201</v>
      </c>
      <c r="C34" s="1" t="s">
        <v>9085</v>
      </c>
      <c r="D34" s="56">
        <v>24.403998968489439</v>
      </c>
    </row>
    <row r="35" spans="1:4" x14ac:dyDescent="0.35">
      <c r="A35" s="9">
        <v>33</v>
      </c>
      <c r="B35" s="1" t="s">
        <v>7010</v>
      </c>
      <c r="C35" s="1" t="s">
        <v>9084</v>
      </c>
      <c r="D35" s="56">
        <v>261.72670140886413</v>
      </c>
    </row>
    <row r="36" spans="1:4" x14ac:dyDescent="0.35">
      <c r="A36" s="9">
        <v>34</v>
      </c>
      <c r="B36" s="1" t="s">
        <v>9198</v>
      </c>
      <c r="C36" s="1" t="s">
        <v>9083</v>
      </c>
      <c r="D36" s="56">
        <v>111.61100300335347</v>
      </c>
    </row>
    <row r="37" spans="1:4" x14ac:dyDescent="0.35">
      <c r="A37" s="9">
        <v>35</v>
      </c>
      <c r="B37" s="1" t="s">
        <v>7010</v>
      </c>
      <c r="C37" s="1" t="s">
        <v>9083</v>
      </c>
      <c r="D37" s="56">
        <v>82.301004664267367</v>
      </c>
    </row>
    <row r="38" spans="1:4" x14ac:dyDescent="0.35">
      <c r="A38" s="9">
        <v>36</v>
      </c>
      <c r="B38" s="1" t="s">
        <v>9199</v>
      </c>
      <c r="C38" s="1" t="s">
        <v>9082</v>
      </c>
      <c r="D38" s="56">
        <v>404.33660068422216</v>
      </c>
    </row>
    <row r="39" spans="1:4" x14ac:dyDescent="0.35">
      <c r="A39" s="9">
        <v>37</v>
      </c>
      <c r="B39" s="1" t="s">
        <v>7010</v>
      </c>
      <c r="C39" s="1" t="s">
        <v>9085</v>
      </c>
      <c r="D39" s="56">
        <v>807.89165182854799</v>
      </c>
    </row>
    <row r="40" spans="1:4" x14ac:dyDescent="0.35">
      <c r="A40" s="9">
        <v>38</v>
      </c>
      <c r="B40" s="1" t="s">
        <v>9200</v>
      </c>
      <c r="C40" s="1" t="s">
        <v>9084</v>
      </c>
      <c r="D40" s="56">
        <v>56.103233240345496</v>
      </c>
    </row>
    <row r="41" spans="1:4" x14ac:dyDescent="0.35">
      <c r="A41" s="9">
        <v>39</v>
      </c>
      <c r="B41" s="1" t="s">
        <v>9197</v>
      </c>
      <c r="C41" s="1" t="s">
        <v>9085</v>
      </c>
      <c r="D41" s="56">
        <v>400.26928141260652</v>
      </c>
    </row>
    <row r="42" spans="1:4" x14ac:dyDescent="0.35">
      <c r="A42" s="9">
        <v>40</v>
      </c>
      <c r="B42" s="1" t="s">
        <v>9200</v>
      </c>
      <c r="C42" s="1" t="s">
        <v>9084</v>
      </c>
      <c r="D42" s="56">
        <v>221.73331067330483</v>
      </c>
    </row>
    <row r="43" spans="1:4" x14ac:dyDescent="0.35">
      <c r="A43" s="9">
        <v>41</v>
      </c>
      <c r="B43" s="1" t="s">
        <v>9199</v>
      </c>
      <c r="C43" s="1" t="s">
        <v>9085</v>
      </c>
      <c r="D43" s="56">
        <v>454.7919958390172</v>
      </c>
    </row>
    <row r="44" spans="1:4" x14ac:dyDescent="0.35">
      <c r="A44" s="9">
        <v>42</v>
      </c>
      <c r="B44" s="1" t="s">
        <v>9198</v>
      </c>
      <c r="C44" s="1" t="s">
        <v>9082</v>
      </c>
      <c r="D44" s="56">
        <v>506.4274292943187</v>
      </c>
    </row>
    <row r="45" spans="1:4" x14ac:dyDescent="0.35">
      <c r="A45" s="9">
        <v>43</v>
      </c>
      <c r="B45" s="1" t="s">
        <v>9200</v>
      </c>
      <c r="C45" s="1" t="s">
        <v>9083</v>
      </c>
      <c r="D45" s="56">
        <v>840.36394369531945</v>
      </c>
    </row>
    <row r="46" spans="1:4" x14ac:dyDescent="0.35">
      <c r="A46" s="9">
        <v>44</v>
      </c>
      <c r="B46" s="1" t="s">
        <v>7010</v>
      </c>
      <c r="C46" s="1" t="s">
        <v>9082</v>
      </c>
      <c r="D46" s="56">
        <v>904.02033596562603</v>
      </c>
    </row>
    <row r="47" spans="1:4" x14ac:dyDescent="0.35">
      <c r="A47" s="9">
        <v>45</v>
      </c>
      <c r="B47" s="1" t="s">
        <v>9200</v>
      </c>
      <c r="C47" s="1" t="s">
        <v>9083</v>
      </c>
      <c r="D47" s="56">
        <v>687.42100635702559</v>
      </c>
    </row>
    <row r="48" spans="1:4" x14ac:dyDescent="0.35">
      <c r="A48" s="9">
        <v>46</v>
      </c>
      <c r="B48" s="1" t="s">
        <v>9200</v>
      </c>
      <c r="C48" s="1" t="s">
        <v>9084</v>
      </c>
      <c r="D48" s="56">
        <v>571.63411360165128</v>
      </c>
    </row>
    <row r="49" spans="1:4" x14ac:dyDescent="0.35">
      <c r="A49" s="9">
        <v>47</v>
      </c>
      <c r="B49" s="1" t="s">
        <v>9199</v>
      </c>
      <c r="C49" s="1" t="s">
        <v>9083</v>
      </c>
      <c r="D49" s="56">
        <v>766.62475872369612</v>
      </c>
    </row>
    <row r="50" spans="1:4" x14ac:dyDescent="0.35">
      <c r="A50" s="9">
        <v>48</v>
      </c>
      <c r="B50" s="1" t="s">
        <v>9197</v>
      </c>
      <c r="C50" s="1" t="s">
        <v>9083</v>
      </c>
      <c r="D50" s="56">
        <v>983.04235377821874</v>
      </c>
    </row>
    <row r="51" spans="1:4" x14ac:dyDescent="0.35">
      <c r="A51" s="9">
        <v>49</v>
      </c>
      <c r="B51" s="1" t="s">
        <v>9199</v>
      </c>
      <c r="C51" s="1" t="s">
        <v>9083</v>
      </c>
      <c r="D51" s="56">
        <v>914.27898389212396</v>
      </c>
    </row>
    <row r="52" spans="1:4" x14ac:dyDescent="0.35">
      <c r="A52" s="9">
        <v>50</v>
      </c>
      <c r="B52" s="1" t="s">
        <v>9200</v>
      </c>
      <c r="C52" s="1" t="s">
        <v>9082</v>
      </c>
      <c r="D52" s="56">
        <v>338.66449375777228</v>
      </c>
    </row>
    <row r="53" spans="1:4" x14ac:dyDescent="0.35">
      <c r="A53" s="9">
        <v>51</v>
      </c>
      <c r="B53" s="1" t="s">
        <v>9197</v>
      </c>
      <c r="C53" s="1" t="s">
        <v>9083</v>
      </c>
      <c r="D53" s="56">
        <v>887.90723222881888</v>
      </c>
    </row>
    <row r="54" spans="1:4" x14ac:dyDescent="0.35">
      <c r="A54" s="9">
        <v>52</v>
      </c>
      <c r="B54" s="1" t="s">
        <v>9201</v>
      </c>
      <c r="C54" s="1" t="s">
        <v>9085</v>
      </c>
      <c r="D54" s="56">
        <v>3.901262170159403</v>
      </c>
    </row>
    <row r="55" spans="1:4" x14ac:dyDescent="0.35">
      <c r="A55" s="9">
        <v>53</v>
      </c>
      <c r="B55" s="1" t="s">
        <v>9201</v>
      </c>
      <c r="C55" s="1" t="s">
        <v>9083</v>
      </c>
      <c r="D55" s="56">
        <v>784.28229867939251</v>
      </c>
    </row>
    <row r="56" spans="1:4" x14ac:dyDescent="0.35">
      <c r="A56" s="9">
        <v>54</v>
      </c>
      <c r="B56" s="1" t="s">
        <v>9198</v>
      </c>
      <c r="C56" s="1" t="s">
        <v>9085</v>
      </c>
      <c r="D56" s="56">
        <v>231.76208456307913</v>
      </c>
    </row>
    <row r="57" spans="1:4" x14ac:dyDescent="0.35">
      <c r="A57" s="9">
        <v>55</v>
      </c>
      <c r="B57" s="1" t="s">
        <v>9199</v>
      </c>
      <c r="C57" s="1" t="s">
        <v>9085</v>
      </c>
      <c r="D57" s="56">
        <v>715.70850640349704</v>
      </c>
    </row>
    <row r="58" spans="1:4" x14ac:dyDescent="0.35">
      <c r="A58" s="9">
        <v>56</v>
      </c>
      <c r="B58" s="1" t="s">
        <v>9198</v>
      </c>
      <c r="C58" s="1" t="s">
        <v>9082</v>
      </c>
      <c r="D58" s="56">
        <v>265.21564753105287</v>
      </c>
    </row>
    <row r="59" spans="1:4" x14ac:dyDescent="0.35">
      <c r="A59" s="9">
        <v>57</v>
      </c>
      <c r="B59" s="1" t="s">
        <v>9199</v>
      </c>
      <c r="C59" s="1" t="s">
        <v>9082</v>
      </c>
      <c r="D59" s="56">
        <v>727.91576558001589</v>
      </c>
    </row>
    <row r="60" spans="1:4" x14ac:dyDescent="0.35">
      <c r="A60" s="9">
        <v>58</v>
      </c>
      <c r="B60" s="1" t="s">
        <v>9200</v>
      </c>
      <c r="C60" s="1" t="s">
        <v>9083</v>
      </c>
      <c r="D60" s="56">
        <v>304.74761999572041</v>
      </c>
    </row>
    <row r="61" spans="1:4" x14ac:dyDescent="0.35">
      <c r="A61" s="9">
        <v>59</v>
      </c>
      <c r="B61" s="1" t="s">
        <v>9200</v>
      </c>
      <c r="C61" s="1" t="s">
        <v>9082</v>
      </c>
      <c r="D61" s="56">
        <v>574.27061314560069</v>
      </c>
    </row>
    <row r="62" spans="1:4" x14ac:dyDescent="0.35">
      <c r="A62" s="9">
        <v>60</v>
      </c>
      <c r="B62" s="1" t="s">
        <v>9199</v>
      </c>
      <c r="C62" s="1" t="s">
        <v>9085</v>
      </c>
      <c r="D62" s="56">
        <v>215.69260389684652</v>
      </c>
    </row>
    <row r="63" spans="1:4" x14ac:dyDescent="0.35">
      <c r="A63" s="9">
        <v>61</v>
      </c>
      <c r="B63" s="1" t="s">
        <v>9198</v>
      </c>
      <c r="C63" s="1" t="s">
        <v>9083</v>
      </c>
      <c r="D63" s="56">
        <v>901.39814738035102</v>
      </c>
    </row>
    <row r="64" spans="1:4" x14ac:dyDescent="0.35">
      <c r="A64" s="9">
        <v>62</v>
      </c>
      <c r="B64" s="1" t="s">
        <v>9201</v>
      </c>
      <c r="C64" s="1" t="s">
        <v>9082</v>
      </c>
      <c r="D64" s="56">
        <v>206.25471794336093</v>
      </c>
    </row>
    <row r="65" spans="1:4" x14ac:dyDescent="0.35">
      <c r="A65" s="9">
        <v>63</v>
      </c>
      <c r="B65" s="1" t="s">
        <v>9197</v>
      </c>
      <c r="C65" s="1" t="s">
        <v>9084</v>
      </c>
      <c r="D65" s="56">
        <v>783.34200454383313</v>
      </c>
    </row>
    <row r="66" spans="1:4" x14ac:dyDescent="0.35">
      <c r="A66" s="9">
        <v>64</v>
      </c>
      <c r="B66" s="1" t="s">
        <v>9199</v>
      </c>
      <c r="C66" s="1" t="s">
        <v>9082</v>
      </c>
      <c r="D66" s="56">
        <v>174.62144019881242</v>
      </c>
    </row>
    <row r="67" spans="1:4" x14ac:dyDescent="0.35">
      <c r="A67" s="9">
        <v>65</v>
      </c>
      <c r="B67" s="1" t="s">
        <v>9197</v>
      </c>
      <c r="C67" s="1" t="s">
        <v>9085</v>
      </c>
      <c r="D67" s="56">
        <v>856.49415799252154</v>
      </c>
    </row>
    <row r="68" spans="1:4" x14ac:dyDescent="0.35">
      <c r="A68" s="9">
        <v>66</v>
      </c>
      <c r="B68" s="1" t="s">
        <v>9198</v>
      </c>
      <c r="C68" s="1" t="s">
        <v>9085</v>
      </c>
      <c r="D68" s="56">
        <v>942.70314971288826</v>
      </c>
    </row>
    <row r="69" spans="1:4" x14ac:dyDescent="0.35">
      <c r="A69" s="9">
        <v>67</v>
      </c>
      <c r="B69" s="1" t="s">
        <v>9199</v>
      </c>
      <c r="C69" s="1" t="s">
        <v>9082</v>
      </c>
      <c r="D69" s="56">
        <v>337.92223433054301</v>
      </c>
    </row>
    <row r="70" spans="1:4" x14ac:dyDescent="0.35">
      <c r="A70" s="9">
        <v>68</v>
      </c>
      <c r="B70" s="1" t="s">
        <v>7010</v>
      </c>
      <c r="C70" s="1" t="s">
        <v>9085</v>
      </c>
      <c r="D70" s="56">
        <v>154.96392458634546</v>
      </c>
    </row>
    <row r="71" spans="1:4" x14ac:dyDescent="0.35">
      <c r="A71" s="9">
        <v>69</v>
      </c>
      <c r="B71" s="1" t="s">
        <v>9201</v>
      </c>
      <c r="C71" s="1" t="s">
        <v>9084</v>
      </c>
      <c r="D71" s="56">
        <v>324.06776317935027</v>
      </c>
    </row>
    <row r="72" spans="1:4" x14ac:dyDescent="0.35">
      <c r="A72" s="9">
        <v>70</v>
      </c>
      <c r="B72" s="1" t="s">
        <v>9201</v>
      </c>
      <c r="C72" s="1" t="s">
        <v>9084</v>
      </c>
      <c r="D72" s="56">
        <v>752.66825884863272</v>
      </c>
    </row>
    <row r="73" spans="1:4" x14ac:dyDescent="0.35">
      <c r="A73" s="9">
        <v>71</v>
      </c>
      <c r="B73" s="1" t="s">
        <v>9197</v>
      </c>
      <c r="C73" s="1" t="s">
        <v>9084</v>
      </c>
      <c r="D73" s="56">
        <v>940.95848641364023</v>
      </c>
    </row>
    <row r="74" spans="1:4" x14ac:dyDescent="0.35">
      <c r="A74" s="9">
        <v>72</v>
      </c>
      <c r="B74" s="1" t="s">
        <v>9200</v>
      </c>
      <c r="C74" s="1" t="s">
        <v>9085</v>
      </c>
      <c r="D74" s="56">
        <v>974.02233348064965</v>
      </c>
    </row>
    <row r="75" spans="1:4" x14ac:dyDescent="0.35">
      <c r="A75" s="9">
        <v>73</v>
      </c>
      <c r="B75" s="1" t="s">
        <v>7010</v>
      </c>
      <c r="C75" s="1" t="s">
        <v>9085</v>
      </c>
      <c r="D75" s="56">
        <v>3.4077981438487281</v>
      </c>
    </row>
    <row r="76" spans="1:4" x14ac:dyDescent="0.35">
      <c r="A76" s="9">
        <v>74</v>
      </c>
      <c r="B76" s="1" t="s">
        <v>9199</v>
      </c>
      <c r="C76" s="1" t="s">
        <v>9085</v>
      </c>
      <c r="D76" s="56">
        <v>70.385473712773489</v>
      </c>
    </row>
    <row r="77" spans="1:4" x14ac:dyDescent="0.35">
      <c r="A77" s="9">
        <v>75</v>
      </c>
      <c r="B77" s="1" t="s">
        <v>9199</v>
      </c>
      <c r="C77" s="1" t="s">
        <v>9085</v>
      </c>
      <c r="D77" s="56">
        <v>989.89081853595053</v>
      </c>
    </row>
    <row r="78" spans="1:4" x14ac:dyDescent="0.35">
      <c r="A78" s="9">
        <v>76</v>
      </c>
      <c r="B78" s="1" t="s">
        <v>9201</v>
      </c>
      <c r="C78" s="1" t="s">
        <v>9085</v>
      </c>
      <c r="D78" s="56">
        <v>630.25939650209671</v>
      </c>
    </row>
    <row r="79" spans="1:4" x14ac:dyDescent="0.35">
      <c r="A79" s="9">
        <v>77</v>
      </c>
      <c r="B79" s="1" t="s">
        <v>7010</v>
      </c>
      <c r="C79" s="1" t="s">
        <v>9082</v>
      </c>
      <c r="D79" s="56">
        <v>182.20695352816097</v>
      </c>
    </row>
    <row r="80" spans="1:4" x14ac:dyDescent="0.35">
      <c r="A80" s="9">
        <v>78</v>
      </c>
      <c r="B80" s="1" t="s">
        <v>9198</v>
      </c>
      <c r="C80" s="1" t="s">
        <v>9083</v>
      </c>
      <c r="D80" s="56">
        <v>260.40024872659427</v>
      </c>
    </row>
    <row r="81" spans="1:4" x14ac:dyDescent="0.35">
      <c r="A81" s="9">
        <v>79</v>
      </c>
      <c r="B81" s="1" t="s">
        <v>9201</v>
      </c>
      <c r="C81" s="1" t="s">
        <v>9084</v>
      </c>
      <c r="D81" s="56">
        <v>372.89525954534076</v>
      </c>
    </row>
    <row r="82" spans="1:4" x14ac:dyDescent="0.35">
      <c r="A82" s="9">
        <v>80</v>
      </c>
      <c r="B82" s="1" t="s">
        <v>9199</v>
      </c>
      <c r="C82" s="1" t="s">
        <v>9085</v>
      </c>
      <c r="D82" s="56">
        <v>804.96497910249593</v>
      </c>
    </row>
    <row r="83" spans="1:4" x14ac:dyDescent="0.35">
      <c r="A83" s="9">
        <v>81</v>
      </c>
      <c r="B83" s="1" t="s">
        <v>9198</v>
      </c>
      <c r="C83" s="1" t="s">
        <v>9085</v>
      </c>
      <c r="D83" s="56">
        <v>170.87317245230759</v>
      </c>
    </row>
    <row r="84" spans="1:4" x14ac:dyDescent="0.35">
      <c r="A84" s="9">
        <v>82</v>
      </c>
      <c r="B84" s="1" t="s">
        <v>9200</v>
      </c>
      <c r="C84" s="1" t="s">
        <v>9084</v>
      </c>
      <c r="D84" s="56">
        <v>348.77216415710797</v>
      </c>
    </row>
    <row r="85" spans="1:4" x14ac:dyDescent="0.35">
      <c r="A85" s="9">
        <v>83</v>
      </c>
      <c r="B85" s="1" t="s">
        <v>9199</v>
      </c>
      <c r="C85" s="1" t="s">
        <v>9084</v>
      </c>
      <c r="D85" s="56">
        <v>721.72509626997021</v>
      </c>
    </row>
    <row r="86" spans="1:4" x14ac:dyDescent="0.35">
      <c r="A86" s="9">
        <v>84</v>
      </c>
      <c r="B86" s="1" t="s">
        <v>9197</v>
      </c>
      <c r="C86" s="1" t="s">
        <v>9084</v>
      </c>
      <c r="D86" s="56">
        <v>716.25559984022391</v>
      </c>
    </row>
    <row r="87" spans="1:4" x14ac:dyDescent="0.35">
      <c r="A87" s="9">
        <v>85</v>
      </c>
      <c r="B87" s="1" t="s">
        <v>9198</v>
      </c>
      <c r="C87" s="1" t="s">
        <v>9083</v>
      </c>
      <c r="D87" s="56">
        <v>819.68440357803047</v>
      </c>
    </row>
    <row r="88" spans="1:4" x14ac:dyDescent="0.35">
      <c r="A88" s="9">
        <v>86</v>
      </c>
      <c r="B88" s="1" t="s">
        <v>7010</v>
      </c>
      <c r="C88" s="1" t="s">
        <v>9082</v>
      </c>
      <c r="D88" s="56">
        <v>709.33047205181424</v>
      </c>
    </row>
    <row r="89" spans="1:4" x14ac:dyDescent="0.35">
      <c r="A89" s="9">
        <v>87</v>
      </c>
      <c r="B89" s="1" t="s">
        <v>9197</v>
      </c>
      <c r="C89" s="1" t="s">
        <v>9085</v>
      </c>
      <c r="D89" s="56">
        <v>232.23149343367811</v>
      </c>
    </row>
    <row r="90" spans="1:4" x14ac:dyDescent="0.35">
      <c r="A90" s="9">
        <v>88</v>
      </c>
      <c r="B90" s="1" t="s">
        <v>9201</v>
      </c>
      <c r="C90" s="1" t="s">
        <v>9084</v>
      </c>
      <c r="D90" s="56">
        <v>460.67076798837417</v>
      </c>
    </row>
    <row r="91" spans="1:4" x14ac:dyDescent="0.35">
      <c r="A91" s="9">
        <v>89</v>
      </c>
      <c r="B91" s="1" t="s">
        <v>7010</v>
      </c>
      <c r="C91" s="1" t="s">
        <v>9085</v>
      </c>
      <c r="D91" s="56">
        <v>214.70974969554513</v>
      </c>
    </row>
    <row r="92" spans="1:4" x14ac:dyDescent="0.35">
      <c r="A92" s="9">
        <v>90</v>
      </c>
      <c r="B92" s="1" t="s">
        <v>9198</v>
      </c>
      <c r="C92" s="1" t="s">
        <v>9084</v>
      </c>
      <c r="D92" s="56">
        <v>167.217542841138</v>
      </c>
    </row>
    <row r="93" spans="1:4" x14ac:dyDescent="0.35">
      <c r="A93" s="9">
        <v>91</v>
      </c>
      <c r="B93" s="1" t="s">
        <v>9198</v>
      </c>
      <c r="C93" s="1" t="s">
        <v>9085</v>
      </c>
      <c r="D93" s="56">
        <v>627.8243721304832</v>
      </c>
    </row>
    <row r="94" spans="1:4" x14ac:dyDescent="0.35">
      <c r="A94" s="9">
        <v>92</v>
      </c>
      <c r="B94" s="1" t="s">
        <v>9200</v>
      </c>
      <c r="C94" s="1" t="s">
        <v>9085</v>
      </c>
      <c r="D94" s="56">
        <v>583.28784643414997</v>
      </c>
    </row>
    <row r="95" spans="1:4" x14ac:dyDescent="0.35">
      <c r="A95" s="9">
        <v>93</v>
      </c>
      <c r="B95" s="1" t="s">
        <v>9200</v>
      </c>
      <c r="C95" s="1" t="s">
        <v>9083</v>
      </c>
      <c r="D95" s="56">
        <v>199.86193090269344</v>
      </c>
    </row>
    <row r="96" spans="1:4" x14ac:dyDescent="0.35">
      <c r="A96" s="9">
        <v>94</v>
      </c>
      <c r="B96" s="1" t="s">
        <v>7010</v>
      </c>
      <c r="C96" s="1" t="s">
        <v>9083</v>
      </c>
      <c r="D96" s="56">
        <v>899.78904955133885</v>
      </c>
    </row>
    <row r="97" spans="1:4" x14ac:dyDescent="0.35">
      <c r="A97" s="9">
        <v>95</v>
      </c>
      <c r="B97" s="1" t="s">
        <v>9199</v>
      </c>
      <c r="C97" s="1" t="s">
        <v>9083</v>
      </c>
      <c r="D97" s="56">
        <v>365.16539998990794</v>
      </c>
    </row>
    <row r="98" spans="1:4" x14ac:dyDescent="0.35">
      <c r="A98" s="9">
        <v>96</v>
      </c>
      <c r="B98" s="1" t="s">
        <v>9199</v>
      </c>
      <c r="C98" s="1" t="s">
        <v>9084</v>
      </c>
      <c r="D98" s="56">
        <v>77.054494462303168</v>
      </c>
    </row>
    <row r="99" spans="1:4" x14ac:dyDescent="0.35">
      <c r="A99" s="9">
        <v>97</v>
      </c>
      <c r="B99" s="1" t="s">
        <v>7010</v>
      </c>
      <c r="C99" s="1" t="s">
        <v>9083</v>
      </c>
      <c r="D99" s="56">
        <v>998.04380917173341</v>
      </c>
    </row>
    <row r="100" spans="1:4" x14ac:dyDescent="0.35">
      <c r="A100" s="9">
        <v>98</v>
      </c>
      <c r="B100" s="1" t="s">
        <v>7010</v>
      </c>
      <c r="C100" s="1" t="s">
        <v>9084</v>
      </c>
      <c r="D100" s="56">
        <v>484.53016292736828</v>
      </c>
    </row>
    <row r="101" spans="1:4" x14ac:dyDescent="0.35">
      <c r="A101" s="9">
        <v>99</v>
      </c>
      <c r="B101" s="1" t="s">
        <v>7010</v>
      </c>
      <c r="C101" s="1" t="s">
        <v>9084</v>
      </c>
      <c r="D101" s="56">
        <v>903.41558083039638</v>
      </c>
    </row>
    <row r="102" spans="1:4" x14ac:dyDescent="0.35">
      <c r="A102" s="9">
        <v>100</v>
      </c>
      <c r="B102" s="1" t="s">
        <v>7010</v>
      </c>
      <c r="C102" s="1" t="s">
        <v>9083</v>
      </c>
      <c r="D102" s="56">
        <v>923.21029795029904</v>
      </c>
    </row>
    <row r="103" spans="1:4" x14ac:dyDescent="0.35">
      <c r="A103" s="9">
        <v>101</v>
      </c>
      <c r="B103" s="1" t="s">
        <v>7010</v>
      </c>
      <c r="C103" s="1" t="s">
        <v>9084</v>
      </c>
      <c r="D103" s="56">
        <v>87.409804634881681</v>
      </c>
    </row>
    <row r="104" spans="1:4" x14ac:dyDescent="0.35">
      <c r="A104" s="9">
        <v>102</v>
      </c>
      <c r="B104" s="1" t="s">
        <v>9199</v>
      </c>
      <c r="C104" s="1" t="s">
        <v>9084</v>
      </c>
      <c r="D104" s="56">
        <v>625.03726903662641</v>
      </c>
    </row>
    <row r="105" spans="1:4" x14ac:dyDescent="0.35">
      <c r="A105" s="9">
        <v>103</v>
      </c>
      <c r="B105" s="1" t="s">
        <v>9200</v>
      </c>
      <c r="C105" s="1" t="s">
        <v>9082</v>
      </c>
      <c r="D105" s="56">
        <v>481.47225439756789</v>
      </c>
    </row>
    <row r="106" spans="1:4" x14ac:dyDescent="0.35">
      <c r="A106" s="9">
        <v>104</v>
      </c>
      <c r="B106" s="1" t="s">
        <v>9200</v>
      </c>
      <c r="C106" s="1" t="s">
        <v>9083</v>
      </c>
      <c r="D106" s="56">
        <v>839.97507034975388</v>
      </c>
    </row>
    <row r="107" spans="1:4" x14ac:dyDescent="0.35">
      <c r="A107" s="9">
        <v>105</v>
      </c>
      <c r="B107" s="1" t="s">
        <v>9198</v>
      </c>
      <c r="C107" s="1" t="s">
        <v>9084</v>
      </c>
      <c r="D107" s="56">
        <v>611.00481684469844</v>
      </c>
    </row>
    <row r="108" spans="1:4" x14ac:dyDescent="0.35">
      <c r="A108" s="9">
        <v>106</v>
      </c>
      <c r="B108" s="1" t="s">
        <v>9198</v>
      </c>
      <c r="C108" s="1" t="s">
        <v>9083</v>
      </c>
      <c r="D108" s="56">
        <v>507.66755644701709</v>
      </c>
    </row>
    <row r="109" spans="1:4" x14ac:dyDescent="0.35">
      <c r="A109" s="9">
        <v>107</v>
      </c>
      <c r="B109" s="1" t="s">
        <v>9200</v>
      </c>
      <c r="C109" s="1" t="s">
        <v>9083</v>
      </c>
      <c r="D109" s="56">
        <v>980.63815104421019</v>
      </c>
    </row>
    <row r="110" spans="1:4" x14ac:dyDescent="0.35">
      <c r="A110" s="9">
        <v>108</v>
      </c>
      <c r="B110" s="1" t="s">
        <v>9201</v>
      </c>
      <c r="C110" s="1" t="s">
        <v>9085</v>
      </c>
      <c r="D110" s="56">
        <v>602.6829844514682</v>
      </c>
    </row>
    <row r="111" spans="1:4" x14ac:dyDescent="0.35">
      <c r="A111" s="9">
        <v>109</v>
      </c>
      <c r="B111" s="1" t="s">
        <v>9201</v>
      </c>
      <c r="C111" s="1" t="s">
        <v>9082</v>
      </c>
      <c r="D111" s="56">
        <v>989.58395181582478</v>
      </c>
    </row>
    <row r="112" spans="1:4" x14ac:dyDescent="0.35">
      <c r="A112" s="9">
        <v>110</v>
      </c>
      <c r="B112" s="1" t="s">
        <v>9198</v>
      </c>
      <c r="C112" s="1" t="s">
        <v>9083</v>
      </c>
      <c r="D112" s="56">
        <v>62.016930112134936</v>
      </c>
    </row>
    <row r="113" spans="1:4" x14ac:dyDescent="0.35">
      <c r="A113" s="9">
        <v>111</v>
      </c>
      <c r="B113" s="1" t="s">
        <v>7010</v>
      </c>
      <c r="C113" s="1" t="s">
        <v>9082</v>
      </c>
      <c r="D113" s="56">
        <v>396.64760963185699</v>
      </c>
    </row>
    <row r="114" spans="1:4" x14ac:dyDescent="0.35">
      <c r="A114" s="9">
        <v>112</v>
      </c>
      <c r="B114" s="1" t="s">
        <v>9198</v>
      </c>
      <c r="C114" s="1" t="s">
        <v>9084</v>
      </c>
      <c r="D114" s="56">
        <v>524.33686713753605</v>
      </c>
    </row>
    <row r="115" spans="1:4" x14ac:dyDescent="0.35">
      <c r="A115" s="9">
        <v>113</v>
      </c>
      <c r="B115" s="1" t="s">
        <v>9198</v>
      </c>
      <c r="C115" s="1" t="s">
        <v>9084</v>
      </c>
      <c r="D115" s="56">
        <v>179.32272088660451</v>
      </c>
    </row>
    <row r="116" spans="1:4" x14ac:dyDescent="0.35">
      <c r="A116" s="9">
        <v>114</v>
      </c>
      <c r="B116" s="1" t="s">
        <v>9200</v>
      </c>
      <c r="C116" s="1" t="s">
        <v>9085</v>
      </c>
      <c r="D116" s="56">
        <v>157.89413193058144</v>
      </c>
    </row>
    <row r="117" spans="1:4" x14ac:dyDescent="0.35">
      <c r="A117" s="9">
        <v>115</v>
      </c>
      <c r="B117" s="1" t="s">
        <v>9199</v>
      </c>
      <c r="C117" s="1" t="s">
        <v>9083</v>
      </c>
      <c r="D117" s="56">
        <v>891.73653631902255</v>
      </c>
    </row>
    <row r="118" spans="1:4" x14ac:dyDescent="0.35">
      <c r="A118" s="9">
        <v>116</v>
      </c>
      <c r="B118" s="1" t="s">
        <v>9197</v>
      </c>
      <c r="C118" s="1" t="s">
        <v>9085</v>
      </c>
      <c r="D118" s="56">
        <v>753.55164163391896</v>
      </c>
    </row>
    <row r="119" spans="1:4" x14ac:dyDescent="0.35">
      <c r="A119" s="9">
        <v>117</v>
      </c>
      <c r="B119" s="1" t="s">
        <v>7010</v>
      </c>
      <c r="C119" s="1" t="s">
        <v>9084</v>
      </c>
      <c r="D119" s="56">
        <v>608.63047708395789</v>
      </c>
    </row>
    <row r="120" spans="1:4" x14ac:dyDescent="0.35">
      <c r="A120" s="9">
        <v>118</v>
      </c>
      <c r="B120" s="1" t="s">
        <v>9198</v>
      </c>
      <c r="C120" s="1" t="s">
        <v>9082</v>
      </c>
      <c r="D120" s="56">
        <v>796.18231342514923</v>
      </c>
    </row>
    <row r="121" spans="1:4" x14ac:dyDescent="0.35">
      <c r="A121" s="9">
        <v>119</v>
      </c>
      <c r="B121" s="1" t="s">
        <v>9201</v>
      </c>
      <c r="C121" s="1" t="s">
        <v>9082</v>
      </c>
      <c r="D121" s="56">
        <v>59.304081384875197</v>
      </c>
    </row>
    <row r="122" spans="1:4" x14ac:dyDescent="0.35">
      <c r="A122" s="9">
        <v>120</v>
      </c>
      <c r="B122" s="1" t="s">
        <v>9201</v>
      </c>
      <c r="C122" s="1" t="s">
        <v>9084</v>
      </c>
      <c r="D122" s="56">
        <v>650.57701342068151</v>
      </c>
    </row>
    <row r="123" spans="1:4" x14ac:dyDescent="0.35">
      <c r="A123" s="9">
        <v>121</v>
      </c>
      <c r="B123" s="1" t="s">
        <v>9198</v>
      </c>
      <c r="C123" s="1" t="s">
        <v>9085</v>
      </c>
      <c r="D123" s="56">
        <v>34.876403858193903</v>
      </c>
    </row>
    <row r="124" spans="1:4" x14ac:dyDescent="0.35">
      <c r="A124" s="9">
        <v>122</v>
      </c>
      <c r="B124" s="1" t="s">
        <v>9199</v>
      </c>
      <c r="C124" s="1" t="s">
        <v>9082</v>
      </c>
      <c r="D124" s="56">
        <v>11.145902055801571</v>
      </c>
    </row>
    <row r="125" spans="1:4" x14ac:dyDescent="0.35">
      <c r="A125" s="9">
        <v>123</v>
      </c>
      <c r="B125" s="1" t="s">
        <v>7010</v>
      </c>
      <c r="C125" s="1" t="s">
        <v>9082</v>
      </c>
      <c r="D125" s="56">
        <v>574.07679367264325</v>
      </c>
    </row>
    <row r="126" spans="1:4" x14ac:dyDescent="0.35">
      <c r="A126" s="9">
        <v>124</v>
      </c>
      <c r="B126" s="1" t="s">
        <v>7010</v>
      </c>
      <c r="C126" s="1" t="s">
        <v>9083</v>
      </c>
      <c r="D126" s="56">
        <v>400.50123956588811</v>
      </c>
    </row>
    <row r="127" spans="1:4" x14ac:dyDescent="0.35">
      <c r="A127" s="9">
        <v>125</v>
      </c>
      <c r="B127" s="1" t="s">
        <v>9200</v>
      </c>
      <c r="C127" s="1" t="s">
        <v>9084</v>
      </c>
      <c r="D127" s="56">
        <v>287.63592705968466</v>
      </c>
    </row>
    <row r="128" spans="1:4" x14ac:dyDescent="0.35">
      <c r="A128" s="9">
        <v>126</v>
      </c>
      <c r="B128" s="1" t="s">
        <v>9198</v>
      </c>
      <c r="C128" s="1" t="s">
        <v>9084</v>
      </c>
      <c r="D128" s="56">
        <v>996.42119886815249</v>
      </c>
    </row>
    <row r="129" spans="1:4" x14ac:dyDescent="0.35">
      <c r="A129" s="9">
        <v>127</v>
      </c>
      <c r="B129" s="1" t="s">
        <v>9199</v>
      </c>
      <c r="C129" s="1" t="s">
        <v>9084</v>
      </c>
      <c r="D129" s="56">
        <v>637.59218865974094</v>
      </c>
    </row>
    <row r="130" spans="1:4" x14ac:dyDescent="0.35">
      <c r="A130" s="9">
        <v>128</v>
      </c>
      <c r="B130" s="1" t="s">
        <v>9201</v>
      </c>
      <c r="C130" s="1" t="s">
        <v>9082</v>
      </c>
      <c r="D130" s="56">
        <v>656.66606465364805</v>
      </c>
    </row>
    <row r="131" spans="1:4" x14ac:dyDescent="0.35">
      <c r="A131" s="9">
        <v>129</v>
      </c>
      <c r="B131" s="1" t="s">
        <v>9198</v>
      </c>
      <c r="C131" s="1" t="s">
        <v>9085</v>
      </c>
      <c r="D131" s="56">
        <v>745.64245024078423</v>
      </c>
    </row>
    <row r="132" spans="1:4" x14ac:dyDescent="0.35">
      <c r="A132" s="9">
        <v>130</v>
      </c>
      <c r="B132" s="1" t="s">
        <v>9201</v>
      </c>
      <c r="C132" s="1" t="s">
        <v>9083</v>
      </c>
      <c r="D132" s="56">
        <v>702.07875359966624</v>
      </c>
    </row>
    <row r="133" spans="1:4" x14ac:dyDescent="0.35">
      <c r="A133" s="9">
        <v>131</v>
      </c>
      <c r="B133" s="1" t="s">
        <v>9197</v>
      </c>
      <c r="C133" s="1" t="s">
        <v>9084</v>
      </c>
      <c r="D133" s="56">
        <v>558.8582375669198</v>
      </c>
    </row>
    <row r="134" spans="1:4" x14ac:dyDescent="0.35">
      <c r="A134" s="9">
        <v>132</v>
      </c>
      <c r="B134" s="1" t="s">
        <v>9198</v>
      </c>
      <c r="C134" s="1" t="s">
        <v>9084</v>
      </c>
      <c r="D134" s="56">
        <v>313.50371674329114</v>
      </c>
    </row>
    <row r="135" spans="1:4" x14ac:dyDescent="0.35">
      <c r="A135" s="9">
        <v>133</v>
      </c>
      <c r="B135" s="1" t="s">
        <v>9197</v>
      </c>
      <c r="C135" s="1" t="s">
        <v>9085</v>
      </c>
      <c r="D135" s="56">
        <v>289.63517269868765</v>
      </c>
    </row>
    <row r="136" spans="1:4" x14ac:dyDescent="0.35">
      <c r="A136" s="9">
        <v>134</v>
      </c>
      <c r="B136" s="1" t="s">
        <v>9198</v>
      </c>
      <c r="C136" s="1" t="s">
        <v>9083</v>
      </c>
      <c r="D136" s="56">
        <v>306.80621459102264</v>
      </c>
    </row>
    <row r="137" spans="1:4" x14ac:dyDescent="0.35">
      <c r="A137" s="9">
        <v>135</v>
      </c>
      <c r="B137" s="1" t="s">
        <v>9199</v>
      </c>
      <c r="C137" s="1" t="s">
        <v>9082</v>
      </c>
      <c r="D137" s="56">
        <v>679.39949785606518</v>
      </c>
    </row>
    <row r="138" spans="1:4" x14ac:dyDescent="0.35">
      <c r="A138" s="9">
        <v>136</v>
      </c>
      <c r="B138" s="1" t="s">
        <v>9200</v>
      </c>
      <c r="C138" s="1" t="s">
        <v>9082</v>
      </c>
      <c r="D138" s="56">
        <v>282.61649494090813</v>
      </c>
    </row>
    <row r="139" spans="1:4" x14ac:dyDescent="0.35">
      <c r="A139" s="9">
        <v>137</v>
      </c>
      <c r="B139" s="1" t="s">
        <v>9197</v>
      </c>
      <c r="C139" s="1" t="s">
        <v>9085</v>
      </c>
      <c r="D139" s="56">
        <v>494.77635140442891</v>
      </c>
    </row>
    <row r="140" spans="1:4" x14ac:dyDescent="0.35">
      <c r="A140" s="9">
        <v>138</v>
      </c>
      <c r="B140" s="1" t="s">
        <v>9200</v>
      </c>
      <c r="C140" s="1" t="s">
        <v>9085</v>
      </c>
      <c r="D140" s="56">
        <v>105.73952292645849</v>
      </c>
    </row>
    <row r="141" spans="1:4" x14ac:dyDescent="0.35">
      <c r="A141" s="9">
        <v>139</v>
      </c>
      <c r="B141" s="1" t="s">
        <v>9201</v>
      </c>
      <c r="C141" s="1" t="s">
        <v>9083</v>
      </c>
      <c r="D141" s="56">
        <v>217.03921858587827</v>
      </c>
    </row>
    <row r="142" spans="1:4" x14ac:dyDescent="0.35">
      <c r="A142" s="9">
        <v>140</v>
      </c>
      <c r="B142" s="1" t="s">
        <v>9199</v>
      </c>
      <c r="C142" s="1" t="s">
        <v>9082</v>
      </c>
      <c r="D142" s="56">
        <v>144.43475073127343</v>
      </c>
    </row>
    <row r="143" spans="1:4" x14ac:dyDescent="0.35">
      <c r="A143" s="9">
        <v>141</v>
      </c>
      <c r="B143" s="1" t="s">
        <v>9197</v>
      </c>
      <c r="C143" s="1" t="s">
        <v>9084</v>
      </c>
      <c r="D143" s="56">
        <v>959.55839067754198</v>
      </c>
    </row>
    <row r="144" spans="1:4" x14ac:dyDescent="0.35">
      <c r="A144" s="9">
        <v>142</v>
      </c>
      <c r="B144" s="1" t="s">
        <v>9198</v>
      </c>
      <c r="C144" s="1" t="s">
        <v>9085</v>
      </c>
      <c r="D144" s="56">
        <v>779.99266250581525</v>
      </c>
    </row>
    <row r="145" spans="1:4" x14ac:dyDescent="0.35">
      <c r="A145" s="9">
        <v>143</v>
      </c>
      <c r="B145" s="1" t="s">
        <v>9199</v>
      </c>
      <c r="C145" s="1" t="s">
        <v>9083</v>
      </c>
      <c r="D145" s="56">
        <v>472.1390903947713</v>
      </c>
    </row>
    <row r="146" spans="1:4" x14ac:dyDescent="0.35">
      <c r="A146" s="9">
        <v>144</v>
      </c>
      <c r="B146" s="1" t="s">
        <v>7010</v>
      </c>
      <c r="C146" s="1" t="s">
        <v>9084</v>
      </c>
      <c r="D146" s="56">
        <v>33.774798316303368</v>
      </c>
    </row>
    <row r="147" spans="1:4" x14ac:dyDescent="0.35">
      <c r="A147" s="9">
        <v>145</v>
      </c>
      <c r="B147" s="1" t="s">
        <v>9199</v>
      </c>
      <c r="C147" s="1" t="s">
        <v>9084</v>
      </c>
      <c r="D147" s="56">
        <v>757.80049114080418</v>
      </c>
    </row>
    <row r="148" spans="1:4" x14ac:dyDescent="0.35">
      <c r="A148" s="9">
        <v>146</v>
      </c>
      <c r="B148" s="1" t="s">
        <v>7010</v>
      </c>
      <c r="C148" s="1" t="s">
        <v>9082</v>
      </c>
      <c r="D148" s="56">
        <v>790.53335177700114</v>
      </c>
    </row>
    <row r="149" spans="1:4" x14ac:dyDescent="0.35">
      <c r="A149" s="9">
        <v>147</v>
      </c>
      <c r="B149" s="1" t="s">
        <v>9199</v>
      </c>
      <c r="C149" s="1" t="s">
        <v>9082</v>
      </c>
      <c r="D149" s="56">
        <v>235.90893366001697</v>
      </c>
    </row>
    <row r="150" spans="1:4" x14ac:dyDescent="0.35">
      <c r="A150" s="9">
        <v>148</v>
      </c>
      <c r="B150" s="1" t="s">
        <v>9200</v>
      </c>
      <c r="C150" s="1" t="s">
        <v>9082</v>
      </c>
      <c r="D150" s="56">
        <v>431.69813618514996</v>
      </c>
    </row>
    <row r="151" spans="1:4" x14ac:dyDescent="0.35">
      <c r="A151" s="9">
        <v>149</v>
      </c>
      <c r="B151" s="1" t="s">
        <v>9197</v>
      </c>
      <c r="C151" s="1" t="s">
        <v>9082</v>
      </c>
      <c r="D151" s="56">
        <v>541.56472459958957</v>
      </c>
    </row>
    <row r="152" spans="1:4" x14ac:dyDescent="0.35">
      <c r="A152" s="9">
        <v>150</v>
      </c>
      <c r="B152" s="1" t="s">
        <v>9197</v>
      </c>
      <c r="C152" s="1" t="s">
        <v>9085</v>
      </c>
      <c r="D152" s="56">
        <v>633.96946455709485</v>
      </c>
    </row>
    <row r="153" spans="1:4" x14ac:dyDescent="0.35">
      <c r="A153" s="9">
        <v>151</v>
      </c>
      <c r="B153" s="1" t="s">
        <v>9201</v>
      </c>
      <c r="C153" s="1" t="s">
        <v>9083</v>
      </c>
      <c r="D153" s="56">
        <v>359.71939253398011</v>
      </c>
    </row>
    <row r="154" spans="1:4" x14ac:dyDescent="0.35">
      <c r="A154" s="9">
        <v>152</v>
      </c>
      <c r="B154" s="1" t="s">
        <v>9199</v>
      </c>
      <c r="C154" s="1" t="s">
        <v>9085</v>
      </c>
      <c r="D154" s="56">
        <v>82.875441158237081</v>
      </c>
    </row>
    <row r="155" spans="1:4" x14ac:dyDescent="0.35">
      <c r="A155" s="9">
        <v>153</v>
      </c>
      <c r="B155" s="1" t="s">
        <v>9199</v>
      </c>
      <c r="C155" s="1" t="s">
        <v>9084</v>
      </c>
      <c r="D155" s="56">
        <v>100.18638863815643</v>
      </c>
    </row>
    <row r="156" spans="1:4" x14ac:dyDescent="0.35">
      <c r="A156" s="9">
        <v>154</v>
      </c>
      <c r="B156" s="1" t="s">
        <v>9201</v>
      </c>
      <c r="C156" s="1" t="s">
        <v>9082</v>
      </c>
      <c r="D156" s="56">
        <v>145.19943790941468</v>
      </c>
    </row>
    <row r="157" spans="1:4" x14ac:dyDescent="0.35">
      <c r="A157" s="9">
        <v>155</v>
      </c>
      <c r="B157" s="1" t="s">
        <v>7010</v>
      </c>
      <c r="C157" s="1" t="s">
        <v>9084</v>
      </c>
      <c r="D157" s="56">
        <v>139.38062406631579</v>
      </c>
    </row>
    <row r="158" spans="1:4" x14ac:dyDescent="0.35">
      <c r="A158" s="9">
        <v>156</v>
      </c>
      <c r="B158" s="1" t="s">
        <v>9198</v>
      </c>
      <c r="C158" s="1" t="s">
        <v>9083</v>
      </c>
      <c r="D158" s="56">
        <v>135.15437733730073</v>
      </c>
    </row>
    <row r="159" spans="1:4" x14ac:dyDescent="0.35">
      <c r="A159" s="9">
        <v>157</v>
      </c>
      <c r="B159" s="1" t="s">
        <v>9199</v>
      </c>
      <c r="C159" s="1" t="s">
        <v>9084</v>
      </c>
      <c r="D159" s="56">
        <v>596.82788998465787</v>
      </c>
    </row>
    <row r="160" spans="1:4" x14ac:dyDescent="0.35">
      <c r="A160" s="9">
        <v>158</v>
      </c>
      <c r="B160" s="1" t="s">
        <v>9198</v>
      </c>
      <c r="C160" s="1" t="s">
        <v>9084</v>
      </c>
      <c r="D160" s="56">
        <v>311.2716693475823</v>
      </c>
    </row>
    <row r="161" spans="1:4" x14ac:dyDescent="0.35">
      <c r="A161" s="9">
        <v>159</v>
      </c>
      <c r="B161" s="1" t="s">
        <v>9201</v>
      </c>
      <c r="C161" s="1" t="s">
        <v>9084</v>
      </c>
      <c r="D161" s="56">
        <v>705.17498655962493</v>
      </c>
    </row>
    <row r="162" spans="1:4" x14ac:dyDescent="0.35">
      <c r="A162" s="9">
        <v>160</v>
      </c>
      <c r="B162" s="1" t="s">
        <v>9201</v>
      </c>
      <c r="C162" s="1" t="s">
        <v>9082</v>
      </c>
      <c r="D162" s="56">
        <v>766.21895454294747</v>
      </c>
    </row>
    <row r="163" spans="1:4" x14ac:dyDescent="0.35">
      <c r="A163" s="9">
        <v>161</v>
      </c>
      <c r="B163" s="1" t="s">
        <v>9201</v>
      </c>
      <c r="C163" s="1" t="s">
        <v>9085</v>
      </c>
      <c r="D163" s="56">
        <v>309.64512440824831</v>
      </c>
    </row>
    <row r="164" spans="1:4" x14ac:dyDescent="0.35">
      <c r="A164" s="9">
        <v>162</v>
      </c>
      <c r="B164" s="1" t="s">
        <v>9199</v>
      </c>
      <c r="C164" s="1" t="s">
        <v>9083</v>
      </c>
      <c r="D164" s="56">
        <v>74.041856566927962</v>
      </c>
    </row>
    <row r="165" spans="1:4" x14ac:dyDescent="0.35">
      <c r="A165" s="9">
        <v>163</v>
      </c>
      <c r="B165" s="1" t="s">
        <v>9198</v>
      </c>
      <c r="C165" s="1" t="s">
        <v>9084</v>
      </c>
      <c r="D165" s="56">
        <v>141.80664158514278</v>
      </c>
    </row>
    <row r="166" spans="1:4" x14ac:dyDescent="0.35">
      <c r="A166" s="9">
        <v>164</v>
      </c>
      <c r="B166" s="1" t="s">
        <v>9201</v>
      </c>
      <c r="C166" s="1" t="s">
        <v>9082</v>
      </c>
      <c r="D166" s="56">
        <v>758.99768604610426</v>
      </c>
    </row>
    <row r="167" spans="1:4" x14ac:dyDescent="0.35">
      <c r="A167" s="9">
        <v>165</v>
      </c>
      <c r="B167" s="1" t="s">
        <v>9198</v>
      </c>
      <c r="C167" s="1" t="s">
        <v>9082</v>
      </c>
      <c r="D167" s="56">
        <v>195.42330840187395</v>
      </c>
    </row>
    <row r="168" spans="1:4" x14ac:dyDescent="0.35">
      <c r="A168" s="9">
        <v>166</v>
      </c>
      <c r="B168" s="1" t="s">
        <v>7010</v>
      </c>
      <c r="C168" s="1" t="s">
        <v>9082</v>
      </c>
      <c r="D168" s="56">
        <v>509.87349055340371</v>
      </c>
    </row>
    <row r="169" spans="1:4" x14ac:dyDescent="0.35">
      <c r="A169" s="9">
        <v>167</v>
      </c>
      <c r="B169" s="1" t="s">
        <v>9200</v>
      </c>
      <c r="C169" s="1" t="s">
        <v>9082</v>
      </c>
      <c r="D169" s="56">
        <v>508.5886963747065</v>
      </c>
    </row>
    <row r="170" spans="1:4" x14ac:dyDescent="0.35">
      <c r="A170" s="9">
        <v>168</v>
      </c>
      <c r="B170" s="1" t="s">
        <v>9197</v>
      </c>
      <c r="C170" s="1" t="s">
        <v>9085</v>
      </c>
      <c r="D170" s="56">
        <v>992.56884737704263</v>
      </c>
    </row>
    <row r="171" spans="1:4" x14ac:dyDescent="0.35">
      <c r="A171" s="9">
        <v>169</v>
      </c>
      <c r="B171" s="1" t="s">
        <v>9201</v>
      </c>
      <c r="C171" s="1" t="s">
        <v>9083</v>
      </c>
      <c r="D171" s="56">
        <v>749.96641575528565</v>
      </c>
    </row>
    <row r="172" spans="1:4" x14ac:dyDescent="0.35">
      <c r="A172" s="9">
        <v>170</v>
      </c>
      <c r="B172" s="1" t="s">
        <v>9198</v>
      </c>
      <c r="C172" s="1" t="s">
        <v>9083</v>
      </c>
      <c r="D172" s="56">
        <v>353.17365100629695</v>
      </c>
    </row>
    <row r="173" spans="1:4" x14ac:dyDescent="0.35">
      <c r="A173" s="9">
        <v>171</v>
      </c>
      <c r="B173" s="1" t="s">
        <v>9201</v>
      </c>
      <c r="C173" s="1" t="s">
        <v>9084</v>
      </c>
      <c r="D173" s="56">
        <v>687.85525106861246</v>
      </c>
    </row>
    <row r="174" spans="1:4" x14ac:dyDescent="0.35">
      <c r="A174" s="9">
        <v>172</v>
      </c>
      <c r="B174" s="1" t="s">
        <v>7010</v>
      </c>
      <c r="C174" s="1" t="s">
        <v>9084</v>
      </c>
      <c r="D174" s="56">
        <v>482.82447232747438</v>
      </c>
    </row>
    <row r="175" spans="1:4" x14ac:dyDescent="0.35">
      <c r="A175" s="9">
        <v>173</v>
      </c>
      <c r="B175" s="1" t="s">
        <v>9198</v>
      </c>
      <c r="C175" s="1" t="s">
        <v>9083</v>
      </c>
      <c r="D175" s="56">
        <v>291.27275783866679</v>
      </c>
    </row>
    <row r="176" spans="1:4" x14ac:dyDescent="0.35">
      <c r="A176" s="9">
        <v>174</v>
      </c>
      <c r="B176" s="1" t="s">
        <v>9197</v>
      </c>
      <c r="C176" s="1" t="s">
        <v>9084</v>
      </c>
      <c r="D176" s="56">
        <v>502.91762976456113</v>
      </c>
    </row>
    <row r="177" spans="1:4" x14ac:dyDescent="0.35">
      <c r="A177" s="9">
        <v>175</v>
      </c>
      <c r="B177" s="1" t="s">
        <v>9200</v>
      </c>
      <c r="C177" s="1" t="s">
        <v>9082</v>
      </c>
      <c r="D177" s="56">
        <v>227.72147611064887</v>
      </c>
    </row>
    <row r="178" spans="1:4" x14ac:dyDescent="0.35">
      <c r="A178" s="9">
        <v>176</v>
      </c>
      <c r="B178" s="1" t="s">
        <v>9198</v>
      </c>
      <c r="C178" s="1" t="s">
        <v>9082</v>
      </c>
      <c r="D178" s="56">
        <v>166.04114647861334</v>
      </c>
    </row>
    <row r="179" spans="1:4" x14ac:dyDescent="0.35">
      <c r="A179" s="9">
        <v>177</v>
      </c>
      <c r="B179" s="1" t="s">
        <v>9197</v>
      </c>
      <c r="C179" s="1" t="s">
        <v>9082</v>
      </c>
      <c r="D179" s="56">
        <v>409.36808487316159</v>
      </c>
    </row>
    <row r="180" spans="1:4" x14ac:dyDescent="0.35">
      <c r="A180" s="9">
        <v>178</v>
      </c>
      <c r="B180" s="1" t="s">
        <v>9199</v>
      </c>
      <c r="C180" s="1" t="s">
        <v>9085</v>
      </c>
      <c r="D180" s="56">
        <v>122.03978745164346</v>
      </c>
    </row>
    <row r="181" spans="1:4" x14ac:dyDescent="0.35">
      <c r="A181" s="9">
        <v>179</v>
      </c>
      <c r="B181" s="1" t="s">
        <v>7010</v>
      </c>
      <c r="C181" s="1" t="s">
        <v>9083</v>
      </c>
      <c r="D181" s="56">
        <v>224.9734717497619</v>
      </c>
    </row>
    <row r="182" spans="1:4" x14ac:dyDescent="0.35">
      <c r="A182" s="9">
        <v>180</v>
      </c>
      <c r="B182" s="1" t="s">
        <v>9200</v>
      </c>
      <c r="C182" s="1" t="s">
        <v>9084</v>
      </c>
      <c r="D182" s="56">
        <v>687.95253524429404</v>
      </c>
    </row>
    <row r="183" spans="1:4" x14ac:dyDescent="0.35">
      <c r="A183" s="9">
        <v>181</v>
      </c>
      <c r="B183" s="1" t="s">
        <v>9199</v>
      </c>
      <c r="C183" s="1" t="s">
        <v>9083</v>
      </c>
      <c r="D183" s="56">
        <v>450.39257963823229</v>
      </c>
    </row>
    <row r="184" spans="1:4" x14ac:dyDescent="0.35">
      <c r="A184" s="9">
        <v>182</v>
      </c>
      <c r="B184" s="1" t="s">
        <v>7010</v>
      </c>
      <c r="C184" s="1" t="s">
        <v>9082</v>
      </c>
      <c r="D184" s="56">
        <v>669.50032374457601</v>
      </c>
    </row>
    <row r="185" spans="1:4" x14ac:dyDescent="0.35">
      <c r="A185" s="9">
        <v>183</v>
      </c>
      <c r="B185" s="1" t="s">
        <v>9201</v>
      </c>
      <c r="C185" s="1" t="s">
        <v>9083</v>
      </c>
      <c r="D185" s="56">
        <v>881.2277097137827</v>
      </c>
    </row>
    <row r="186" spans="1:4" x14ac:dyDescent="0.35">
      <c r="A186" s="9">
        <v>184</v>
      </c>
      <c r="B186" s="1" t="s">
        <v>7010</v>
      </c>
      <c r="C186" s="1" t="s">
        <v>9084</v>
      </c>
      <c r="D186" s="56">
        <v>817.25620711684803</v>
      </c>
    </row>
    <row r="187" spans="1:4" x14ac:dyDescent="0.35">
      <c r="A187" s="9">
        <v>185</v>
      </c>
      <c r="B187" s="1" t="s">
        <v>7010</v>
      </c>
      <c r="C187" s="1" t="s">
        <v>9085</v>
      </c>
      <c r="D187" s="56">
        <v>191.99065580669628</v>
      </c>
    </row>
    <row r="188" spans="1:4" x14ac:dyDescent="0.35">
      <c r="A188" s="9">
        <v>186</v>
      </c>
      <c r="B188" s="1" t="s">
        <v>9197</v>
      </c>
      <c r="C188" s="1" t="s">
        <v>9085</v>
      </c>
      <c r="D188" s="56">
        <v>342.72848171845806</v>
      </c>
    </row>
    <row r="189" spans="1:4" x14ac:dyDescent="0.35">
      <c r="A189" s="9">
        <v>187</v>
      </c>
      <c r="B189" s="1" t="s">
        <v>7010</v>
      </c>
      <c r="C189" s="1" t="s">
        <v>9083</v>
      </c>
      <c r="D189" s="56">
        <v>344.05193958451929</v>
      </c>
    </row>
    <row r="190" spans="1:4" x14ac:dyDescent="0.35">
      <c r="A190" s="9">
        <v>188</v>
      </c>
      <c r="B190" s="1" t="s">
        <v>7010</v>
      </c>
      <c r="C190" s="1" t="s">
        <v>9082</v>
      </c>
      <c r="D190" s="56">
        <v>561.35494116678171</v>
      </c>
    </row>
    <row r="191" spans="1:4" x14ac:dyDescent="0.35">
      <c r="A191" s="9">
        <v>189</v>
      </c>
      <c r="B191" s="1" t="s">
        <v>9199</v>
      </c>
      <c r="C191" s="1" t="s">
        <v>9082</v>
      </c>
      <c r="D191" s="56">
        <v>197.15367165885255</v>
      </c>
    </row>
    <row r="192" spans="1:4" x14ac:dyDescent="0.35">
      <c r="A192" s="9">
        <v>190</v>
      </c>
      <c r="B192" s="1" t="s">
        <v>9198</v>
      </c>
      <c r="C192" s="1" t="s">
        <v>9082</v>
      </c>
      <c r="D192" s="56">
        <v>793.70885083139615</v>
      </c>
    </row>
    <row r="193" spans="1:4" x14ac:dyDescent="0.35">
      <c r="A193" s="9">
        <v>191</v>
      </c>
      <c r="B193" s="1" t="s">
        <v>9198</v>
      </c>
      <c r="C193" s="1" t="s">
        <v>9083</v>
      </c>
      <c r="D193" s="56">
        <v>74.013357220392706</v>
      </c>
    </row>
    <row r="194" spans="1:4" x14ac:dyDescent="0.35">
      <c r="A194" s="9">
        <v>192</v>
      </c>
      <c r="B194" s="1" t="s">
        <v>9197</v>
      </c>
      <c r="C194" s="1" t="s">
        <v>9085</v>
      </c>
      <c r="D194" s="56">
        <v>39.558669298214944</v>
      </c>
    </row>
    <row r="195" spans="1:4" x14ac:dyDescent="0.35">
      <c r="A195" s="9">
        <v>193</v>
      </c>
      <c r="B195" s="1" t="s">
        <v>9201</v>
      </c>
      <c r="C195" s="1" t="s">
        <v>9085</v>
      </c>
      <c r="D195" s="56">
        <v>323.73757502020027</v>
      </c>
    </row>
    <row r="196" spans="1:4" x14ac:dyDescent="0.35">
      <c r="A196" s="9">
        <v>194</v>
      </c>
      <c r="B196" s="1" t="s">
        <v>9198</v>
      </c>
      <c r="C196" s="1" t="s">
        <v>9085</v>
      </c>
      <c r="D196" s="56">
        <v>417.73070544372047</v>
      </c>
    </row>
    <row r="197" spans="1:4" x14ac:dyDescent="0.35">
      <c r="A197" s="9">
        <v>195</v>
      </c>
      <c r="B197" s="1" t="s">
        <v>9201</v>
      </c>
      <c r="C197" s="1" t="s">
        <v>9082</v>
      </c>
      <c r="D197" s="56">
        <v>733.64145940949163</v>
      </c>
    </row>
    <row r="198" spans="1:4" x14ac:dyDescent="0.35">
      <c r="A198" s="9">
        <v>196</v>
      </c>
      <c r="B198" s="1" t="s">
        <v>9201</v>
      </c>
      <c r="C198" s="1" t="s">
        <v>9083</v>
      </c>
      <c r="D198" s="56">
        <v>690.29065949380015</v>
      </c>
    </row>
    <row r="199" spans="1:4" x14ac:dyDescent="0.35">
      <c r="A199" s="9">
        <v>197</v>
      </c>
      <c r="B199" s="1" t="s">
        <v>9197</v>
      </c>
      <c r="C199" s="1" t="s">
        <v>9085</v>
      </c>
      <c r="D199" s="56">
        <v>314.89952688018894</v>
      </c>
    </row>
    <row r="200" spans="1:4" x14ac:dyDescent="0.35">
      <c r="A200" s="9">
        <v>198</v>
      </c>
      <c r="B200" s="1" t="s">
        <v>9199</v>
      </c>
      <c r="C200" s="1" t="s">
        <v>9085</v>
      </c>
      <c r="D200" s="56">
        <v>454.53676655502693</v>
      </c>
    </row>
    <row r="201" spans="1:4" x14ac:dyDescent="0.35">
      <c r="A201" s="9">
        <v>199</v>
      </c>
      <c r="B201" s="1" t="s">
        <v>9198</v>
      </c>
      <c r="C201" s="1" t="s">
        <v>9082</v>
      </c>
      <c r="D201" s="56">
        <v>449.88329358209234</v>
      </c>
    </row>
    <row r="202" spans="1:4" x14ac:dyDescent="0.35">
      <c r="A202" s="9">
        <v>200</v>
      </c>
      <c r="B202" s="1" t="s">
        <v>9198</v>
      </c>
      <c r="C202" s="1" t="s">
        <v>9083</v>
      </c>
      <c r="D202" s="56">
        <v>560.44261320787075</v>
      </c>
    </row>
    <row r="203" spans="1:4" x14ac:dyDescent="0.35">
      <c r="A203" s="9">
        <v>201</v>
      </c>
      <c r="B203" s="1" t="s">
        <v>9197</v>
      </c>
      <c r="C203" s="1" t="s">
        <v>9083</v>
      </c>
      <c r="D203" s="56">
        <v>743.53431648065964</v>
      </c>
    </row>
    <row r="204" spans="1:4" x14ac:dyDescent="0.35">
      <c r="A204" s="9">
        <v>202</v>
      </c>
      <c r="B204" s="1" t="s">
        <v>9200</v>
      </c>
      <c r="C204" s="1" t="s">
        <v>9084</v>
      </c>
      <c r="D204" s="56">
        <v>488.32846377179095</v>
      </c>
    </row>
    <row r="205" spans="1:4" x14ac:dyDescent="0.35">
      <c r="A205" s="9">
        <v>203</v>
      </c>
      <c r="B205" s="1" t="s">
        <v>9201</v>
      </c>
      <c r="C205" s="1" t="s">
        <v>9082</v>
      </c>
      <c r="D205" s="56">
        <v>62.038332907441429</v>
      </c>
    </row>
    <row r="206" spans="1:4" x14ac:dyDescent="0.35">
      <c r="A206" s="9">
        <v>204</v>
      </c>
      <c r="B206" s="1" t="s">
        <v>9198</v>
      </c>
      <c r="C206" s="1" t="s">
        <v>9084</v>
      </c>
      <c r="D206" s="56">
        <v>684.75911769565369</v>
      </c>
    </row>
    <row r="207" spans="1:4" x14ac:dyDescent="0.35">
      <c r="A207" s="9">
        <v>205</v>
      </c>
      <c r="B207" s="1" t="s">
        <v>9200</v>
      </c>
      <c r="C207" s="1" t="s">
        <v>9084</v>
      </c>
      <c r="D207" s="56">
        <v>669.54358391485607</v>
      </c>
    </row>
    <row r="208" spans="1:4" x14ac:dyDescent="0.35">
      <c r="A208" s="9">
        <v>206</v>
      </c>
      <c r="B208" s="1" t="s">
        <v>9197</v>
      </c>
      <c r="C208" s="1" t="s">
        <v>9085</v>
      </c>
      <c r="D208" s="56">
        <v>668.37636652999754</v>
      </c>
    </row>
    <row r="209" spans="1:4" x14ac:dyDescent="0.35">
      <c r="A209" s="9">
        <v>207</v>
      </c>
      <c r="B209" s="1" t="s">
        <v>9198</v>
      </c>
      <c r="C209" s="1" t="s">
        <v>9083</v>
      </c>
      <c r="D209" s="56">
        <v>308.39387168224096</v>
      </c>
    </row>
    <row r="210" spans="1:4" x14ac:dyDescent="0.35">
      <c r="A210" s="9">
        <v>208</v>
      </c>
      <c r="B210" s="1" t="s">
        <v>9201</v>
      </c>
      <c r="C210" s="1" t="s">
        <v>9082</v>
      </c>
      <c r="D210" s="56">
        <v>155.01504191679294</v>
      </c>
    </row>
    <row r="211" spans="1:4" x14ac:dyDescent="0.35">
      <c r="A211" s="9">
        <v>209</v>
      </c>
      <c r="B211" s="1" t="s">
        <v>9200</v>
      </c>
      <c r="C211" s="1" t="s">
        <v>9084</v>
      </c>
      <c r="D211" s="56">
        <v>369.50168332754441</v>
      </c>
    </row>
    <row r="212" spans="1:4" x14ac:dyDescent="0.35">
      <c r="A212" s="9">
        <v>210</v>
      </c>
      <c r="B212" s="1" t="s">
        <v>9198</v>
      </c>
      <c r="C212" s="1" t="s">
        <v>9084</v>
      </c>
      <c r="D212" s="56">
        <v>511.65141237755574</v>
      </c>
    </row>
    <row r="213" spans="1:4" x14ac:dyDescent="0.35">
      <c r="A213" s="9">
        <v>211</v>
      </c>
      <c r="B213" s="1" t="s">
        <v>9198</v>
      </c>
      <c r="C213" s="1" t="s">
        <v>9084</v>
      </c>
      <c r="D213" s="56">
        <v>304.47476691186324</v>
      </c>
    </row>
    <row r="214" spans="1:4" x14ac:dyDescent="0.35">
      <c r="A214" s="9">
        <v>212</v>
      </c>
      <c r="B214" s="1" t="s">
        <v>9199</v>
      </c>
      <c r="C214" s="1" t="s">
        <v>9085</v>
      </c>
      <c r="D214" s="56">
        <v>668.09645631968465</v>
      </c>
    </row>
    <row r="215" spans="1:4" x14ac:dyDescent="0.35">
      <c r="A215" s="9">
        <v>213</v>
      </c>
      <c r="B215" s="1" t="s">
        <v>7010</v>
      </c>
      <c r="C215" s="1" t="s">
        <v>9085</v>
      </c>
      <c r="D215" s="56">
        <v>410.25703865636365</v>
      </c>
    </row>
    <row r="216" spans="1:4" x14ac:dyDescent="0.35">
      <c r="A216" s="9">
        <v>214</v>
      </c>
      <c r="B216" s="1" t="s">
        <v>7010</v>
      </c>
      <c r="C216" s="1" t="s">
        <v>9082</v>
      </c>
      <c r="D216" s="56">
        <v>905.02494126789622</v>
      </c>
    </row>
    <row r="217" spans="1:4" x14ac:dyDescent="0.35">
      <c r="A217" s="9">
        <v>215</v>
      </c>
      <c r="B217" s="1" t="s">
        <v>9197</v>
      </c>
      <c r="C217" s="1" t="s">
        <v>9082</v>
      </c>
      <c r="D217" s="56">
        <v>189.22562147556167</v>
      </c>
    </row>
    <row r="218" spans="1:4" x14ac:dyDescent="0.35">
      <c r="A218" s="9">
        <v>216</v>
      </c>
      <c r="B218" s="1" t="s">
        <v>9197</v>
      </c>
      <c r="C218" s="1" t="s">
        <v>9082</v>
      </c>
      <c r="D218" s="56">
        <v>183.7956692345256</v>
      </c>
    </row>
    <row r="219" spans="1:4" x14ac:dyDescent="0.35">
      <c r="A219" s="9">
        <v>217</v>
      </c>
      <c r="B219" s="1" t="s">
        <v>7010</v>
      </c>
      <c r="C219" s="1" t="s">
        <v>9082</v>
      </c>
      <c r="D219" s="56">
        <v>336.71619560833898</v>
      </c>
    </row>
    <row r="220" spans="1:4" x14ac:dyDescent="0.35">
      <c r="A220" s="9">
        <v>218</v>
      </c>
      <c r="B220" s="1" t="s">
        <v>7010</v>
      </c>
      <c r="C220" s="1" t="s">
        <v>9084</v>
      </c>
      <c r="D220" s="56">
        <v>496.24909350724391</v>
      </c>
    </row>
    <row r="221" spans="1:4" x14ac:dyDescent="0.35">
      <c r="A221" s="9">
        <v>219</v>
      </c>
      <c r="B221" s="1" t="s">
        <v>9199</v>
      </c>
      <c r="C221" s="1" t="s">
        <v>9082</v>
      </c>
      <c r="D221" s="56">
        <v>886.8037330294361</v>
      </c>
    </row>
    <row r="222" spans="1:4" x14ac:dyDescent="0.35">
      <c r="A222" s="9">
        <v>220</v>
      </c>
      <c r="B222" s="1" t="s">
        <v>7010</v>
      </c>
      <c r="C222" s="1" t="s">
        <v>9082</v>
      </c>
      <c r="D222" s="56">
        <v>549.48365407977087</v>
      </c>
    </row>
    <row r="223" spans="1:4" x14ac:dyDescent="0.35">
      <c r="A223" s="9">
        <v>221</v>
      </c>
      <c r="B223" s="1" t="s">
        <v>9198</v>
      </c>
      <c r="C223" s="1" t="s">
        <v>9084</v>
      </c>
      <c r="D223" s="56">
        <v>697.58200465282937</v>
      </c>
    </row>
    <row r="224" spans="1:4" x14ac:dyDescent="0.35">
      <c r="A224" s="9">
        <v>222</v>
      </c>
      <c r="B224" s="1" t="s">
        <v>9200</v>
      </c>
      <c r="C224" s="1" t="s">
        <v>9085</v>
      </c>
      <c r="D224" s="56">
        <v>487.16995116991603</v>
      </c>
    </row>
    <row r="225" spans="1:4" x14ac:dyDescent="0.35">
      <c r="A225" s="9">
        <v>223</v>
      </c>
      <c r="B225" s="1" t="s">
        <v>9199</v>
      </c>
      <c r="C225" s="1" t="s">
        <v>9082</v>
      </c>
      <c r="D225" s="56">
        <v>64.589253590976895</v>
      </c>
    </row>
    <row r="226" spans="1:4" x14ac:dyDescent="0.35">
      <c r="A226" s="9">
        <v>224</v>
      </c>
      <c r="B226" s="1" t="s">
        <v>9198</v>
      </c>
      <c r="C226" s="1" t="s">
        <v>9083</v>
      </c>
      <c r="D226" s="56">
        <v>314.18035426675107</v>
      </c>
    </row>
    <row r="227" spans="1:4" x14ac:dyDescent="0.35">
      <c r="A227" s="9">
        <v>225</v>
      </c>
      <c r="B227" s="1" t="s">
        <v>9200</v>
      </c>
      <c r="C227" s="1" t="s">
        <v>9082</v>
      </c>
      <c r="D227" s="56">
        <v>272.07807733084996</v>
      </c>
    </row>
    <row r="228" spans="1:4" x14ac:dyDescent="0.35">
      <c r="A228" s="9">
        <v>226</v>
      </c>
      <c r="B228" s="1" t="s">
        <v>9197</v>
      </c>
      <c r="C228" s="1" t="s">
        <v>9085</v>
      </c>
      <c r="D228" s="56">
        <v>306.90289038069676</v>
      </c>
    </row>
    <row r="229" spans="1:4" x14ac:dyDescent="0.35">
      <c r="A229" s="9">
        <v>227</v>
      </c>
      <c r="B229" s="1" t="s">
        <v>9197</v>
      </c>
      <c r="C229" s="1" t="s">
        <v>9085</v>
      </c>
      <c r="D229" s="56">
        <v>451.41861106421976</v>
      </c>
    </row>
    <row r="230" spans="1:4" x14ac:dyDescent="0.35">
      <c r="A230" s="9">
        <v>228</v>
      </c>
      <c r="B230" s="1" t="s">
        <v>9200</v>
      </c>
      <c r="C230" s="1" t="s">
        <v>9083</v>
      </c>
      <c r="D230" s="56">
        <v>192.87778928712629</v>
      </c>
    </row>
    <row r="231" spans="1:4" x14ac:dyDescent="0.35">
      <c r="A231" s="9">
        <v>229</v>
      </c>
      <c r="B231" s="1" t="s">
        <v>9197</v>
      </c>
      <c r="C231" s="1" t="s">
        <v>9085</v>
      </c>
      <c r="D231" s="56">
        <v>842.8816108853141</v>
      </c>
    </row>
    <row r="232" spans="1:4" x14ac:dyDescent="0.35">
      <c r="A232" s="9">
        <v>230</v>
      </c>
      <c r="B232" s="1" t="s">
        <v>9201</v>
      </c>
      <c r="C232" s="1" t="s">
        <v>9082</v>
      </c>
      <c r="D232" s="56">
        <v>374.89594350759148</v>
      </c>
    </row>
    <row r="233" spans="1:4" x14ac:dyDescent="0.35">
      <c r="A233" s="9">
        <v>231</v>
      </c>
      <c r="B233" s="1" t="s">
        <v>9201</v>
      </c>
      <c r="C233" s="1" t="s">
        <v>9084</v>
      </c>
      <c r="D233" s="56">
        <v>775.15542020051714</v>
      </c>
    </row>
    <row r="234" spans="1:4" x14ac:dyDescent="0.35">
      <c r="A234" s="9">
        <v>232</v>
      </c>
      <c r="B234" s="1" t="s">
        <v>9200</v>
      </c>
      <c r="C234" s="1" t="s">
        <v>9082</v>
      </c>
      <c r="D234" s="56">
        <v>448.53800242009345</v>
      </c>
    </row>
    <row r="235" spans="1:4" x14ac:dyDescent="0.35">
      <c r="A235" s="9">
        <v>233</v>
      </c>
      <c r="B235" s="1" t="s">
        <v>7010</v>
      </c>
      <c r="C235" s="1" t="s">
        <v>9085</v>
      </c>
      <c r="D235" s="56">
        <v>88.215396810372937</v>
      </c>
    </row>
    <row r="236" spans="1:4" x14ac:dyDescent="0.35">
      <c r="A236" s="9">
        <v>234</v>
      </c>
      <c r="B236" s="1" t="s">
        <v>9201</v>
      </c>
      <c r="C236" s="1" t="s">
        <v>9085</v>
      </c>
      <c r="D236" s="56">
        <v>585.0740726210438</v>
      </c>
    </row>
    <row r="237" spans="1:4" x14ac:dyDescent="0.35">
      <c r="A237" s="9">
        <v>235</v>
      </c>
      <c r="B237" s="1" t="s">
        <v>9201</v>
      </c>
      <c r="C237" s="1" t="s">
        <v>9082</v>
      </c>
      <c r="D237" s="56">
        <v>726.53278257271336</v>
      </c>
    </row>
    <row r="238" spans="1:4" x14ac:dyDescent="0.35">
      <c r="A238" s="9">
        <v>236</v>
      </c>
      <c r="B238" s="1" t="s">
        <v>9201</v>
      </c>
      <c r="C238" s="1" t="s">
        <v>9084</v>
      </c>
      <c r="D238" s="56">
        <v>43.23431569316061</v>
      </c>
    </row>
    <row r="239" spans="1:4" x14ac:dyDescent="0.35">
      <c r="A239" s="9">
        <v>237</v>
      </c>
      <c r="B239" s="1" t="s">
        <v>9199</v>
      </c>
      <c r="C239" s="1" t="s">
        <v>9084</v>
      </c>
      <c r="D239" s="56">
        <v>7.5921902911325612</v>
      </c>
    </row>
    <row r="240" spans="1:4" x14ac:dyDescent="0.35">
      <c r="A240" s="9">
        <v>238</v>
      </c>
      <c r="B240" s="1" t="s">
        <v>9199</v>
      </c>
      <c r="C240" s="1" t="s">
        <v>9084</v>
      </c>
      <c r="D240" s="56">
        <v>205.44874081958852</v>
      </c>
    </row>
    <row r="241" spans="1:4" x14ac:dyDescent="0.35">
      <c r="A241" s="9">
        <v>239</v>
      </c>
      <c r="B241" s="1" t="s">
        <v>7010</v>
      </c>
      <c r="C241" s="1" t="s">
        <v>9082</v>
      </c>
      <c r="D241" s="56">
        <v>152.6929405093851</v>
      </c>
    </row>
    <row r="242" spans="1:4" x14ac:dyDescent="0.35">
      <c r="A242" s="9">
        <v>240</v>
      </c>
      <c r="B242" s="1" t="s">
        <v>9198</v>
      </c>
      <c r="C242" s="1" t="s">
        <v>9084</v>
      </c>
      <c r="D242" s="56">
        <v>615.17039147091646</v>
      </c>
    </row>
    <row r="243" spans="1:4" x14ac:dyDescent="0.35">
      <c r="A243" s="9">
        <v>241</v>
      </c>
      <c r="B243" s="1" t="s">
        <v>9198</v>
      </c>
      <c r="C243" s="1" t="s">
        <v>9084</v>
      </c>
      <c r="D243" s="56">
        <v>597.51600410963908</v>
      </c>
    </row>
    <row r="244" spans="1:4" x14ac:dyDescent="0.35">
      <c r="A244" s="9">
        <v>242</v>
      </c>
      <c r="B244" s="1" t="s">
        <v>9199</v>
      </c>
      <c r="C244" s="1" t="s">
        <v>9085</v>
      </c>
      <c r="D244" s="56">
        <v>419.37401745066148</v>
      </c>
    </row>
    <row r="245" spans="1:4" x14ac:dyDescent="0.35">
      <c r="A245" s="9">
        <v>243</v>
      </c>
      <c r="B245" s="1" t="s">
        <v>7010</v>
      </c>
      <c r="C245" s="1" t="s">
        <v>9084</v>
      </c>
      <c r="D245" s="56">
        <v>203.37155937602947</v>
      </c>
    </row>
    <row r="246" spans="1:4" x14ac:dyDescent="0.35">
      <c r="A246" s="9">
        <v>244</v>
      </c>
      <c r="B246" s="1" t="s">
        <v>9201</v>
      </c>
      <c r="C246" s="1" t="s">
        <v>9083</v>
      </c>
      <c r="D246" s="56">
        <v>31.430191842196532</v>
      </c>
    </row>
    <row r="247" spans="1:4" x14ac:dyDescent="0.35">
      <c r="A247" s="9">
        <v>245</v>
      </c>
      <c r="B247" s="1" t="s">
        <v>7010</v>
      </c>
      <c r="C247" s="1" t="s">
        <v>9082</v>
      </c>
      <c r="D247" s="56">
        <v>636.33181070615205</v>
      </c>
    </row>
    <row r="248" spans="1:4" x14ac:dyDescent="0.35">
      <c r="A248" s="9">
        <v>246</v>
      </c>
      <c r="B248" s="1" t="s">
        <v>7010</v>
      </c>
      <c r="C248" s="1" t="s">
        <v>9082</v>
      </c>
      <c r="D248" s="56">
        <v>159.92846501965718</v>
      </c>
    </row>
    <row r="249" spans="1:4" x14ac:dyDescent="0.35">
      <c r="A249" s="9">
        <v>247</v>
      </c>
      <c r="B249" s="1" t="s">
        <v>9200</v>
      </c>
      <c r="C249" s="1" t="s">
        <v>9082</v>
      </c>
      <c r="D249" s="56">
        <v>435.79436802921776</v>
      </c>
    </row>
    <row r="250" spans="1:4" x14ac:dyDescent="0.35">
      <c r="A250" s="9">
        <v>248</v>
      </c>
      <c r="B250" s="1" t="s">
        <v>9197</v>
      </c>
      <c r="C250" s="1" t="s">
        <v>9085</v>
      </c>
      <c r="D250" s="56">
        <v>807.56929623953215</v>
      </c>
    </row>
    <row r="251" spans="1:4" x14ac:dyDescent="0.35">
      <c r="A251" s="9">
        <v>249</v>
      </c>
      <c r="B251" s="1" t="s">
        <v>9199</v>
      </c>
      <c r="C251" s="1" t="s">
        <v>9082</v>
      </c>
      <c r="D251" s="56">
        <v>888.79557872020564</v>
      </c>
    </row>
    <row r="252" spans="1:4" x14ac:dyDescent="0.35">
      <c r="A252" s="9">
        <v>250</v>
      </c>
      <c r="B252" s="1" t="s">
        <v>9201</v>
      </c>
      <c r="C252" s="1" t="s">
        <v>9082</v>
      </c>
      <c r="D252" s="56">
        <v>147.11355743702393</v>
      </c>
    </row>
    <row r="253" spans="1:4" x14ac:dyDescent="0.35">
      <c r="A253" s="9">
        <v>251</v>
      </c>
      <c r="B253" s="1" t="s">
        <v>9199</v>
      </c>
      <c r="C253" s="1" t="s">
        <v>9085</v>
      </c>
      <c r="D253" s="56">
        <v>91.111713112769451</v>
      </c>
    </row>
    <row r="254" spans="1:4" x14ac:dyDescent="0.35">
      <c r="A254" s="9">
        <v>252</v>
      </c>
      <c r="B254" s="1" t="s">
        <v>9198</v>
      </c>
      <c r="C254" s="1" t="s">
        <v>9085</v>
      </c>
      <c r="D254" s="56">
        <v>430.8105601273673</v>
      </c>
    </row>
    <row r="255" spans="1:4" x14ac:dyDescent="0.35">
      <c r="A255" s="9">
        <v>253</v>
      </c>
      <c r="B255" s="1" t="s">
        <v>9199</v>
      </c>
      <c r="C255" s="1" t="s">
        <v>9085</v>
      </c>
      <c r="D255" s="56">
        <v>836.55364222061655</v>
      </c>
    </row>
    <row r="256" spans="1:4" x14ac:dyDescent="0.35">
      <c r="A256" s="9">
        <v>254</v>
      </c>
      <c r="B256" s="1" t="s">
        <v>9199</v>
      </c>
      <c r="C256" s="1" t="s">
        <v>9084</v>
      </c>
      <c r="D256" s="56">
        <v>327.99138902734381</v>
      </c>
    </row>
    <row r="257" spans="1:4" x14ac:dyDescent="0.35">
      <c r="A257" s="9">
        <v>255</v>
      </c>
      <c r="B257" s="1" t="s">
        <v>9200</v>
      </c>
      <c r="C257" s="1" t="s">
        <v>9084</v>
      </c>
      <c r="D257" s="56">
        <v>929.66129418913783</v>
      </c>
    </row>
    <row r="258" spans="1:4" x14ac:dyDescent="0.35">
      <c r="A258" s="9">
        <v>256</v>
      </c>
      <c r="B258" s="1" t="s">
        <v>9198</v>
      </c>
      <c r="C258" s="1" t="s">
        <v>9085</v>
      </c>
      <c r="D258" s="56">
        <v>28.724662896931541</v>
      </c>
    </row>
    <row r="259" spans="1:4" x14ac:dyDescent="0.35">
      <c r="A259" s="9">
        <v>257</v>
      </c>
      <c r="B259" s="1" t="s">
        <v>9199</v>
      </c>
      <c r="C259" s="1" t="s">
        <v>9085</v>
      </c>
      <c r="D259" s="56">
        <v>6.0319183216621663</v>
      </c>
    </row>
    <row r="260" spans="1:4" x14ac:dyDescent="0.35">
      <c r="A260" s="9">
        <v>258</v>
      </c>
      <c r="B260" s="1" t="s">
        <v>9197</v>
      </c>
      <c r="C260" s="1" t="s">
        <v>9083</v>
      </c>
      <c r="D260" s="56">
        <v>619.07855027625658</v>
      </c>
    </row>
    <row r="261" spans="1:4" x14ac:dyDescent="0.35">
      <c r="A261" s="9">
        <v>259</v>
      </c>
      <c r="B261" s="1" t="s">
        <v>9199</v>
      </c>
      <c r="C261" s="1" t="s">
        <v>9084</v>
      </c>
      <c r="D261" s="56">
        <v>717.26174273576055</v>
      </c>
    </row>
    <row r="262" spans="1:4" x14ac:dyDescent="0.35">
      <c r="A262" s="9">
        <v>260</v>
      </c>
      <c r="B262" s="1" t="s">
        <v>9197</v>
      </c>
      <c r="C262" s="1" t="s">
        <v>9084</v>
      </c>
      <c r="D262" s="56">
        <v>29.659515705867001</v>
      </c>
    </row>
    <row r="263" spans="1:4" x14ac:dyDescent="0.35">
      <c r="A263" s="9">
        <v>261</v>
      </c>
      <c r="B263" s="1" t="s">
        <v>9201</v>
      </c>
      <c r="C263" s="1" t="s">
        <v>9083</v>
      </c>
      <c r="D263" s="56">
        <v>930.7639121542669</v>
      </c>
    </row>
    <row r="264" spans="1:4" x14ac:dyDescent="0.35">
      <c r="A264" s="9">
        <v>262</v>
      </c>
      <c r="B264" s="1" t="s">
        <v>9197</v>
      </c>
      <c r="C264" s="1" t="s">
        <v>9082</v>
      </c>
      <c r="D264" s="56">
        <v>606.21637910068898</v>
      </c>
    </row>
    <row r="265" spans="1:4" x14ac:dyDescent="0.35">
      <c r="A265" s="9">
        <v>263</v>
      </c>
      <c r="B265" s="1" t="s">
        <v>9199</v>
      </c>
      <c r="C265" s="1" t="s">
        <v>9084</v>
      </c>
      <c r="D265" s="56">
        <v>772.09749042394537</v>
      </c>
    </row>
    <row r="266" spans="1:4" x14ac:dyDescent="0.35">
      <c r="A266" s="9">
        <v>264</v>
      </c>
      <c r="B266" s="1" t="s">
        <v>9197</v>
      </c>
      <c r="C266" s="1" t="s">
        <v>9083</v>
      </c>
      <c r="D266" s="56">
        <v>30.339425770627649</v>
      </c>
    </row>
    <row r="267" spans="1:4" x14ac:dyDescent="0.35">
      <c r="A267" s="9">
        <v>265</v>
      </c>
      <c r="B267" s="1" t="s">
        <v>9197</v>
      </c>
      <c r="C267" s="1" t="s">
        <v>9084</v>
      </c>
      <c r="D267" s="56">
        <v>543.93346117302212</v>
      </c>
    </row>
    <row r="268" spans="1:4" x14ac:dyDescent="0.35">
      <c r="A268" s="9">
        <v>266</v>
      </c>
      <c r="B268" s="1" t="s">
        <v>9199</v>
      </c>
      <c r="C268" s="1" t="s">
        <v>9085</v>
      </c>
      <c r="D268" s="56">
        <v>976.51875630382915</v>
      </c>
    </row>
    <row r="269" spans="1:4" x14ac:dyDescent="0.35">
      <c r="A269" s="9">
        <v>267</v>
      </c>
      <c r="B269" s="1" t="s">
        <v>7010</v>
      </c>
      <c r="C269" s="1" t="s">
        <v>9084</v>
      </c>
      <c r="D269" s="56">
        <v>21.05072363002003</v>
      </c>
    </row>
    <row r="270" spans="1:4" x14ac:dyDescent="0.35">
      <c r="A270" s="9">
        <v>268</v>
      </c>
      <c r="B270" s="1" t="s">
        <v>9199</v>
      </c>
      <c r="C270" s="1" t="s">
        <v>9084</v>
      </c>
      <c r="D270" s="56">
        <v>148.03960083510637</v>
      </c>
    </row>
    <row r="271" spans="1:4" x14ac:dyDescent="0.35">
      <c r="A271" s="9">
        <v>269</v>
      </c>
      <c r="B271" s="1" t="s">
        <v>9198</v>
      </c>
      <c r="C271" s="1" t="s">
        <v>9082</v>
      </c>
      <c r="D271" s="56">
        <v>757.84739765194593</v>
      </c>
    </row>
    <row r="272" spans="1:4" x14ac:dyDescent="0.35">
      <c r="A272" s="9">
        <v>270</v>
      </c>
      <c r="B272" s="1" t="s">
        <v>9201</v>
      </c>
      <c r="C272" s="1" t="s">
        <v>9083</v>
      </c>
      <c r="D272" s="56">
        <v>608.09294463303002</v>
      </c>
    </row>
    <row r="273" spans="1:4" x14ac:dyDescent="0.35">
      <c r="A273" s="9">
        <v>271</v>
      </c>
      <c r="B273" s="1" t="s">
        <v>9199</v>
      </c>
      <c r="C273" s="1" t="s">
        <v>9082</v>
      </c>
      <c r="D273" s="56">
        <v>950.09471661982241</v>
      </c>
    </row>
    <row r="274" spans="1:4" x14ac:dyDescent="0.35">
      <c r="A274" s="9">
        <v>272</v>
      </c>
      <c r="B274" s="1" t="s">
        <v>9201</v>
      </c>
      <c r="C274" s="1" t="s">
        <v>9084</v>
      </c>
      <c r="D274" s="56">
        <v>172.84540469493061</v>
      </c>
    </row>
    <row r="275" spans="1:4" x14ac:dyDescent="0.35">
      <c r="A275" s="9">
        <v>273</v>
      </c>
      <c r="B275" s="1" t="s">
        <v>9198</v>
      </c>
      <c r="C275" s="1" t="s">
        <v>9085</v>
      </c>
      <c r="D275" s="56">
        <v>552.85001038211794</v>
      </c>
    </row>
    <row r="276" spans="1:4" x14ac:dyDescent="0.35">
      <c r="A276" s="9">
        <v>274</v>
      </c>
      <c r="B276" s="1" t="s">
        <v>9200</v>
      </c>
      <c r="C276" s="1" t="s">
        <v>9083</v>
      </c>
      <c r="D276" s="56">
        <v>379.35072478979146</v>
      </c>
    </row>
    <row r="277" spans="1:4" x14ac:dyDescent="0.35">
      <c r="A277" s="9">
        <v>275</v>
      </c>
      <c r="B277" s="1" t="s">
        <v>9199</v>
      </c>
      <c r="C277" s="1" t="s">
        <v>9083</v>
      </c>
      <c r="D277" s="56">
        <v>577.47494731061192</v>
      </c>
    </row>
    <row r="278" spans="1:4" x14ac:dyDescent="0.35">
      <c r="A278" s="9">
        <v>276</v>
      </c>
      <c r="B278" s="1" t="s">
        <v>9201</v>
      </c>
      <c r="C278" s="1" t="s">
        <v>9083</v>
      </c>
      <c r="D278" s="56">
        <v>770.06053261072759</v>
      </c>
    </row>
    <row r="279" spans="1:4" x14ac:dyDescent="0.35">
      <c r="A279" s="9">
        <v>277</v>
      </c>
      <c r="B279" s="1" t="s">
        <v>9198</v>
      </c>
      <c r="C279" s="1" t="s">
        <v>9084</v>
      </c>
      <c r="D279" s="56">
        <v>790.70818951988804</v>
      </c>
    </row>
    <row r="280" spans="1:4" x14ac:dyDescent="0.35">
      <c r="A280" s="9">
        <v>278</v>
      </c>
      <c r="B280" s="1" t="s">
        <v>9201</v>
      </c>
      <c r="C280" s="1" t="s">
        <v>9084</v>
      </c>
      <c r="D280" s="56">
        <v>621.73844198233542</v>
      </c>
    </row>
    <row r="281" spans="1:4" x14ac:dyDescent="0.35">
      <c r="A281" s="9">
        <v>279</v>
      </c>
      <c r="B281" s="1" t="s">
        <v>9200</v>
      </c>
      <c r="C281" s="1" t="s">
        <v>9083</v>
      </c>
      <c r="D281" s="56">
        <v>408.73778414555841</v>
      </c>
    </row>
    <row r="282" spans="1:4" x14ac:dyDescent="0.35">
      <c r="A282" s="9">
        <v>280</v>
      </c>
      <c r="B282" s="1" t="s">
        <v>7010</v>
      </c>
      <c r="C282" s="1" t="s">
        <v>9084</v>
      </c>
      <c r="D282" s="56">
        <v>459.47790676249622</v>
      </c>
    </row>
    <row r="283" spans="1:4" x14ac:dyDescent="0.35">
      <c r="A283" s="9">
        <v>281</v>
      </c>
      <c r="B283" s="1" t="s">
        <v>9197</v>
      </c>
      <c r="C283" s="1" t="s">
        <v>9085</v>
      </c>
      <c r="D283" s="56">
        <v>684.03958954701545</v>
      </c>
    </row>
    <row r="284" spans="1:4" x14ac:dyDescent="0.35">
      <c r="A284" s="9">
        <v>282</v>
      </c>
      <c r="B284" s="1" t="s">
        <v>9199</v>
      </c>
      <c r="C284" s="1" t="s">
        <v>9085</v>
      </c>
      <c r="D284" s="56">
        <v>104.63274802235667</v>
      </c>
    </row>
    <row r="285" spans="1:4" x14ac:dyDescent="0.35">
      <c r="A285" s="9">
        <v>283</v>
      </c>
      <c r="B285" s="1" t="s">
        <v>9201</v>
      </c>
      <c r="C285" s="1" t="s">
        <v>9085</v>
      </c>
      <c r="D285" s="56">
        <v>733.50053687462628</v>
      </c>
    </row>
    <row r="286" spans="1:4" x14ac:dyDescent="0.35">
      <c r="A286" s="9">
        <v>284</v>
      </c>
      <c r="B286" s="1" t="s">
        <v>9197</v>
      </c>
      <c r="C286" s="1" t="s">
        <v>9082</v>
      </c>
      <c r="D286" s="56">
        <v>665.72929005838853</v>
      </c>
    </row>
    <row r="287" spans="1:4" x14ac:dyDescent="0.35">
      <c r="A287" s="9">
        <v>285</v>
      </c>
      <c r="B287" s="1" t="s">
        <v>9200</v>
      </c>
      <c r="C287" s="1" t="s">
        <v>9082</v>
      </c>
      <c r="D287" s="56">
        <v>226.71343846390036</v>
      </c>
    </row>
    <row r="288" spans="1:4" x14ac:dyDescent="0.35">
      <c r="A288" s="9">
        <v>286</v>
      </c>
      <c r="B288" s="1" t="s">
        <v>7010</v>
      </c>
      <c r="C288" s="1" t="s">
        <v>9082</v>
      </c>
      <c r="D288" s="56">
        <v>868.79438065441889</v>
      </c>
    </row>
    <row r="289" spans="1:4" x14ac:dyDescent="0.35">
      <c r="A289" s="9">
        <v>287</v>
      </c>
      <c r="B289" s="1" t="s">
        <v>9199</v>
      </c>
      <c r="C289" s="1" t="s">
        <v>9085</v>
      </c>
      <c r="D289" s="56">
        <v>863.02063628673079</v>
      </c>
    </row>
    <row r="290" spans="1:4" x14ac:dyDescent="0.35">
      <c r="A290" s="9">
        <v>288</v>
      </c>
      <c r="B290" s="1" t="s">
        <v>7010</v>
      </c>
      <c r="C290" s="1" t="s">
        <v>9085</v>
      </c>
      <c r="D290" s="56">
        <v>535.89222291434533</v>
      </c>
    </row>
    <row r="291" spans="1:4" x14ac:dyDescent="0.35">
      <c r="A291" s="9">
        <v>289</v>
      </c>
      <c r="B291" s="1" t="s">
        <v>9197</v>
      </c>
      <c r="C291" s="1" t="s">
        <v>9085</v>
      </c>
      <c r="D291" s="56">
        <v>903.37328933966569</v>
      </c>
    </row>
    <row r="292" spans="1:4" x14ac:dyDescent="0.35">
      <c r="A292" s="9">
        <v>290</v>
      </c>
      <c r="B292" s="1" t="s">
        <v>9199</v>
      </c>
      <c r="C292" s="1" t="s">
        <v>9082</v>
      </c>
      <c r="D292" s="56">
        <v>941.05226088389315</v>
      </c>
    </row>
    <row r="293" spans="1:4" x14ac:dyDescent="0.35">
      <c r="A293" s="9">
        <v>291</v>
      </c>
      <c r="B293" s="1" t="s">
        <v>9200</v>
      </c>
      <c r="C293" s="1" t="s">
        <v>9083</v>
      </c>
      <c r="D293" s="56">
        <v>951.63887345431613</v>
      </c>
    </row>
    <row r="294" spans="1:4" x14ac:dyDescent="0.35">
      <c r="A294" s="9">
        <v>292</v>
      </c>
      <c r="B294" s="1" t="s">
        <v>7010</v>
      </c>
      <c r="C294" s="1" t="s">
        <v>9084</v>
      </c>
      <c r="D294" s="56">
        <v>81.945588766435762</v>
      </c>
    </row>
    <row r="295" spans="1:4" x14ac:dyDescent="0.35">
      <c r="A295" s="9">
        <v>293</v>
      </c>
      <c r="B295" s="1" t="s">
        <v>9201</v>
      </c>
      <c r="C295" s="1" t="s">
        <v>9083</v>
      </c>
      <c r="D295" s="56">
        <v>380.87576455354366</v>
      </c>
    </row>
    <row r="296" spans="1:4" x14ac:dyDescent="0.35">
      <c r="A296" s="9">
        <v>294</v>
      </c>
      <c r="B296" s="1" t="s">
        <v>9197</v>
      </c>
      <c r="C296" s="1" t="s">
        <v>9085</v>
      </c>
      <c r="D296" s="56">
        <v>909.93028831331344</v>
      </c>
    </row>
    <row r="297" spans="1:4" x14ac:dyDescent="0.35">
      <c r="A297" s="9">
        <v>295</v>
      </c>
      <c r="B297" s="1" t="s">
        <v>9197</v>
      </c>
      <c r="C297" s="1" t="s">
        <v>9085</v>
      </c>
      <c r="D297" s="56">
        <v>796.20742502490771</v>
      </c>
    </row>
    <row r="298" spans="1:4" x14ac:dyDescent="0.35">
      <c r="A298" s="9">
        <v>296</v>
      </c>
      <c r="B298" s="1" t="s">
        <v>9198</v>
      </c>
      <c r="C298" s="1" t="s">
        <v>9082</v>
      </c>
      <c r="D298" s="56">
        <v>208.42669836835336</v>
      </c>
    </row>
    <row r="299" spans="1:4" x14ac:dyDescent="0.35">
      <c r="A299" s="9">
        <v>297</v>
      </c>
      <c r="B299" s="1" t="s">
        <v>9200</v>
      </c>
      <c r="C299" s="1" t="s">
        <v>9084</v>
      </c>
      <c r="D299" s="56">
        <v>578.40591914000868</v>
      </c>
    </row>
    <row r="300" spans="1:4" x14ac:dyDescent="0.35">
      <c r="A300" s="9">
        <v>298</v>
      </c>
      <c r="B300" s="1" t="s">
        <v>9199</v>
      </c>
      <c r="C300" s="1" t="s">
        <v>9085</v>
      </c>
      <c r="D300" s="56">
        <v>302.80318271735365</v>
      </c>
    </row>
    <row r="301" spans="1:4" x14ac:dyDescent="0.35">
      <c r="A301" s="9">
        <v>299</v>
      </c>
      <c r="B301" s="1" t="s">
        <v>7010</v>
      </c>
      <c r="C301" s="1" t="s">
        <v>9082</v>
      </c>
      <c r="D301" s="56">
        <v>641.97245564968341</v>
      </c>
    </row>
    <row r="302" spans="1:4" x14ac:dyDescent="0.35">
      <c r="A302" s="9">
        <v>300</v>
      </c>
      <c r="B302" s="1" t="s">
        <v>9199</v>
      </c>
      <c r="C302" s="1" t="s">
        <v>9085</v>
      </c>
      <c r="D302" s="56">
        <v>394.26073152838313</v>
      </c>
    </row>
    <row r="303" spans="1:4" x14ac:dyDescent="0.35">
      <c r="A303" s="9">
        <v>301</v>
      </c>
      <c r="B303" s="1" t="s">
        <v>9201</v>
      </c>
      <c r="C303" s="1" t="s">
        <v>9084</v>
      </c>
      <c r="D303" s="56">
        <v>570.98269878154247</v>
      </c>
    </row>
    <row r="304" spans="1:4" x14ac:dyDescent="0.35">
      <c r="A304" s="9">
        <v>302</v>
      </c>
      <c r="B304" s="1" t="s">
        <v>7010</v>
      </c>
      <c r="C304" s="1" t="s">
        <v>9083</v>
      </c>
      <c r="D304" s="56">
        <v>743.31372199176076</v>
      </c>
    </row>
    <row r="305" spans="1:4" x14ac:dyDescent="0.35">
      <c r="A305" s="9">
        <v>303</v>
      </c>
      <c r="B305" s="1" t="s">
        <v>9201</v>
      </c>
      <c r="C305" s="1" t="s">
        <v>9082</v>
      </c>
      <c r="D305" s="56">
        <v>595.82489320187597</v>
      </c>
    </row>
    <row r="306" spans="1:4" x14ac:dyDescent="0.35">
      <c r="A306" s="9">
        <v>304</v>
      </c>
      <c r="B306" s="1" t="s">
        <v>9199</v>
      </c>
      <c r="C306" s="1" t="s">
        <v>9082</v>
      </c>
      <c r="D306" s="56">
        <v>352.61042926343669</v>
      </c>
    </row>
    <row r="307" spans="1:4" x14ac:dyDescent="0.35">
      <c r="A307" s="9">
        <v>305</v>
      </c>
      <c r="B307" s="1" t="s">
        <v>9201</v>
      </c>
      <c r="C307" s="1" t="s">
        <v>9082</v>
      </c>
      <c r="D307" s="56">
        <v>133.28737967030847</v>
      </c>
    </row>
    <row r="308" spans="1:4" x14ac:dyDescent="0.35">
      <c r="A308" s="9">
        <v>306</v>
      </c>
      <c r="B308" s="1" t="s">
        <v>9200</v>
      </c>
      <c r="C308" s="1" t="s">
        <v>9082</v>
      </c>
      <c r="D308" s="56">
        <v>614.24368692328721</v>
      </c>
    </row>
    <row r="309" spans="1:4" x14ac:dyDescent="0.35">
      <c r="A309" s="9">
        <v>307</v>
      </c>
      <c r="B309" s="1" t="s">
        <v>9197</v>
      </c>
      <c r="C309" s="1" t="s">
        <v>9082</v>
      </c>
      <c r="D309" s="56">
        <v>119.23589062072615</v>
      </c>
    </row>
    <row r="310" spans="1:4" x14ac:dyDescent="0.35">
      <c r="A310" s="9">
        <v>308</v>
      </c>
      <c r="B310" s="1" t="s">
        <v>9198</v>
      </c>
      <c r="C310" s="1" t="s">
        <v>9085</v>
      </c>
      <c r="D310" s="56">
        <v>942.08819686797858</v>
      </c>
    </row>
    <row r="311" spans="1:4" x14ac:dyDescent="0.35">
      <c r="A311" s="9">
        <v>309</v>
      </c>
      <c r="B311" s="1" t="s">
        <v>9199</v>
      </c>
      <c r="C311" s="1" t="s">
        <v>9085</v>
      </c>
      <c r="D311" s="56">
        <v>421.29653525316979</v>
      </c>
    </row>
    <row r="312" spans="1:4" x14ac:dyDescent="0.35">
      <c r="A312" s="9">
        <v>310</v>
      </c>
      <c r="B312" s="1" t="s">
        <v>9197</v>
      </c>
      <c r="C312" s="1" t="s">
        <v>9083</v>
      </c>
      <c r="D312" s="56">
        <v>107.54774662789789</v>
      </c>
    </row>
    <row r="313" spans="1:4" x14ac:dyDescent="0.35">
      <c r="A313" s="9">
        <v>311</v>
      </c>
      <c r="B313" s="1" t="s">
        <v>9201</v>
      </c>
      <c r="C313" s="1" t="s">
        <v>9083</v>
      </c>
      <c r="D313" s="56">
        <v>639.86295313127209</v>
      </c>
    </row>
    <row r="314" spans="1:4" x14ac:dyDescent="0.35">
      <c r="A314" s="9">
        <v>312</v>
      </c>
      <c r="B314" s="1" t="s">
        <v>9199</v>
      </c>
      <c r="C314" s="1" t="s">
        <v>9082</v>
      </c>
      <c r="D314" s="56">
        <v>27.622311898918618</v>
      </c>
    </row>
    <row r="315" spans="1:4" x14ac:dyDescent="0.35">
      <c r="A315" s="9">
        <v>313</v>
      </c>
      <c r="B315" s="1" t="s">
        <v>9199</v>
      </c>
      <c r="C315" s="1" t="s">
        <v>9084</v>
      </c>
      <c r="D315" s="56">
        <v>169.96323472944863</v>
      </c>
    </row>
    <row r="316" spans="1:4" x14ac:dyDescent="0.35">
      <c r="A316" s="9">
        <v>314</v>
      </c>
      <c r="B316" s="1" t="s">
        <v>9198</v>
      </c>
      <c r="C316" s="1" t="s">
        <v>9083</v>
      </c>
      <c r="D316" s="56">
        <v>430.90083620395092</v>
      </c>
    </row>
    <row r="317" spans="1:4" x14ac:dyDescent="0.35">
      <c r="A317" s="9">
        <v>315</v>
      </c>
      <c r="B317" s="1" t="s">
        <v>9198</v>
      </c>
      <c r="C317" s="1" t="s">
        <v>9084</v>
      </c>
      <c r="D317" s="56">
        <v>54.215295848543342</v>
      </c>
    </row>
    <row r="318" spans="1:4" x14ac:dyDescent="0.35">
      <c r="A318" s="9">
        <v>316</v>
      </c>
      <c r="B318" s="1" t="s">
        <v>9199</v>
      </c>
      <c r="C318" s="1" t="s">
        <v>9082</v>
      </c>
      <c r="D318" s="56">
        <v>402.2393916240058</v>
      </c>
    </row>
    <row r="319" spans="1:4" x14ac:dyDescent="0.35">
      <c r="A319" s="9">
        <v>317</v>
      </c>
      <c r="B319" s="1" t="s">
        <v>9199</v>
      </c>
      <c r="C319" s="1" t="s">
        <v>9082</v>
      </c>
      <c r="D319" s="56">
        <v>579.04264636928281</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62"/>
  <sheetViews>
    <sheetView workbookViewId="0">
      <selection activeCell="I11" sqref="I11"/>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q2,q3</vt:lpstr>
      <vt:lpstr>q4</vt:lpstr>
      <vt:lpstr>q5</vt:lpstr>
      <vt:lpstr>q6</vt:lpstr>
      <vt:lpstr>q7</vt:lpstr>
      <vt:lpstr>q9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Yaminee Jyothsna Vemula</cp:lastModifiedBy>
  <dcterms:created xsi:type="dcterms:W3CDTF">2023-03-06T16:23:06Z</dcterms:created>
  <dcterms:modified xsi:type="dcterms:W3CDTF">2023-03-16T10:11:09Z</dcterms:modified>
</cp:coreProperties>
</file>